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4220" windowHeight="8835" activeTab="3"/>
  </bookViews>
  <sheets>
    <sheet name="INFORMATION" sheetId="1" r:id="rId1"/>
    <sheet name="forecast budget &amp; follow-up" sheetId="2" r:id="rId2"/>
    <sheet name="interim report" sheetId="3" r:id="rId3"/>
    <sheet name=" final report" sheetId="4" r:id="rId4"/>
  </sheets>
  <definedNames>
    <definedName name="_xlnm.Print_Area" localSheetId="3">' final report'!$A$1:$R$58</definedName>
    <definedName name="_xlnm.Print_Area" localSheetId="1">'forecast budget &amp; follow-up'!$A$1:$J$60</definedName>
    <definedName name="_xlnm.Print_Area" localSheetId="0">'INFORMATION'!$A$1:$S$19</definedName>
    <definedName name="_xlnm.Print_Area" localSheetId="2">'interim report'!$A$1:$O$63</definedName>
  </definedNames>
  <calcPr fullCalcOnLoad="1"/>
</workbook>
</file>

<file path=xl/sharedStrings.xml><?xml version="1.0" encoding="utf-8"?>
<sst xmlns="http://schemas.openxmlformats.org/spreadsheetml/2006/main" count="328" uniqueCount="121">
  <si>
    <t>Dépenses</t>
  </si>
  <si>
    <t>Per diem</t>
  </si>
  <si>
    <t>5.1 Publications</t>
  </si>
  <si>
    <t xml:space="preserve"> </t>
  </si>
  <si>
    <t>Nota Bene</t>
  </si>
  <si>
    <t>Forecast budget and follow-up:</t>
  </si>
  <si>
    <t>Contract n°</t>
  </si>
  <si>
    <t>Implementation period of the contract (dd/mm/yyyy-dd/mm/yyyy)</t>
  </si>
  <si>
    <t>Forecast</t>
  </si>
  <si>
    <t>Unit</t>
  </si>
  <si>
    <t>Per month</t>
  </si>
  <si>
    <t>Per flight</t>
  </si>
  <si>
    <t>Unit cost (in EUR)</t>
  </si>
  <si>
    <t>1.1 Salaries (gross amounts, local staff)</t>
  </si>
  <si>
    <t xml:space="preserve">   1.1.1 Technical</t>
  </si>
  <si>
    <t xml:space="preserve">   1.1.2 Administrative/ support staff</t>
  </si>
  <si>
    <t>1.3 Per diems for missions/travel</t>
  </si>
  <si>
    <t xml:space="preserve">   1.3.1 Abroad (staff assigned to the Action)</t>
  </si>
  <si>
    <t xml:space="preserve">   1.3.2 Local (staff assigned to the Action)</t>
  </si>
  <si>
    <t xml:space="preserve">   1.3.3 Seminar/conference participants</t>
  </si>
  <si>
    <t>2.1. International travel</t>
  </si>
  <si>
    <t>3. Equipment and supplies</t>
  </si>
  <si>
    <t>3.1 Purchase or rent of vehicles</t>
  </si>
  <si>
    <t>3.2 Furniture, computer equipment</t>
  </si>
  <si>
    <t>3.3 Machines, tools…</t>
  </si>
  <si>
    <t>3.4 Spare parts/equipment for machines, tools</t>
  </si>
  <si>
    <t>3.5 Other (please specify)</t>
  </si>
  <si>
    <t>Subtotal Equipment and supplies</t>
  </si>
  <si>
    <t>4. Local office</t>
  </si>
  <si>
    <t>4.1 Vehicle costs</t>
  </si>
  <si>
    <t>4.2 Office rent</t>
  </si>
  <si>
    <t>4.4 Other services (tel/fax, electricity/heating, maintenance)</t>
  </si>
  <si>
    <t>Subtotal Local office</t>
  </si>
  <si>
    <t>5.2 Studies, research</t>
  </si>
  <si>
    <t>5.3 Auditing costs</t>
  </si>
  <si>
    <t>5.4 Evaluation costs</t>
  </si>
  <si>
    <t>5.5 Translation, interpreters</t>
  </si>
  <si>
    <t>5.7 Costs of conferences/seminars</t>
  </si>
  <si>
    <t>Subtotal Other costs, services</t>
  </si>
  <si>
    <t>6. Other</t>
  </si>
  <si>
    <t>Subtotal Other</t>
  </si>
  <si>
    <t>Costs
(in EUR)</t>
  </si>
  <si>
    <t>It concerns forecasts and also allows to observe adaptation capacity in revising forecasts and their implementation.</t>
  </si>
  <si>
    <t>Interim Report &amp; Final Report</t>
  </si>
  <si>
    <t>Expenses: for each currency in which the budget has been implemented during the specific reporting period  (including the € where the exchange Fx rate into € will be = 1 ) the report will:</t>
  </si>
  <si>
    <t>have a set of four columns (numbers of units, unit cost in FX, total cost in FX, total cost in €) so per each currency a set of four columns will be inserted</t>
  </si>
  <si>
    <t>(i.e. sum the exchange rates of the months of the reporting period and divide the sum by the number of months)</t>
  </si>
  <si>
    <t>To ease the preparation of the reports, indications are provided on the relevant columns, FX= foreign currency</t>
  </si>
  <si>
    <t>ROUNDINGS</t>
  </si>
  <si>
    <t>Coût unitaire (en EUR)</t>
  </si>
  <si>
    <t>Coûts
(en EUR)</t>
  </si>
  <si>
    <r>
      <t>Fx-rate</t>
    </r>
    <r>
      <rPr>
        <b/>
        <vertAlign val="subscript"/>
        <sz val="10"/>
        <color indexed="57"/>
        <rFont val="Times New Roman"/>
        <family val="1"/>
      </rPr>
      <t>1</t>
    </r>
  </si>
  <si>
    <t>(a)</t>
  </si>
  <si>
    <t>(b)</t>
  </si>
  <si>
    <t>(a)*(b)</t>
  </si>
  <si>
    <r>
      <t>(d</t>
    </r>
    <r>
      <rPr>
        <b/>
        <vertAlign val="subscript"/>
        <sz val="7.5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</t>
    </r>
  </si>
  <si>
    <r>
      <t>(e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</t>
    </r>
  </si>
  <si>
    <t>(f1)=(d1)*(e1)</t>
  </si>
  <si>
    <r>
      <t>(g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)=
(f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)*(Fx-rate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</t>
    </r>
  </si>
  <si>
    <r>
      <t>Sum (d</t>
    </r>
    <r>
      <rPr>
        <b/>
        <vertAlign val="subscript"/>
        <sz val="10"/>
        <color indexed="10"/>
        <rFont val="Arial Narrow"/>
        <family val="2"/>
      </rPr>
      <t>1</t>
    </r>
    <r>
      <rPr>
        <b/>
        <vertAlign val="subscript"/>
        <sz val="10"/>
        <color indexed="10"/>
        <rFont val="Wingdings"/>
        <family val="0"/>
      </rPr>
      <t>à</t>
    </r>
    <r>
      <rPr>
        <b/>
        <sz val="10"/>
        <color indexed="10"/>
        <rFont val="Arial Narrow"/>
        <family val="2"/>
      </rPr>
      <t>d</t>
    </r>
    <r>
      <rPr>
        <b/>
        <vertAlign val="subscript"/>
        <sz val="10"/>
        <color indexed="10"/>
        <rFont val="Arial Narrow"/>
        <family val="2"/>
      </rPr>
      <t>n</t>
    </r>
    <r>
      <rPr>
        <b/>
        <sz val="10"/>
        <color indexed="10"/>
        <rFont val="Arial Narrow"/>
        <family val="2"/>
      </rPr>
      <t>)</t>
    </r>
  </si>
  <si>
    <r>
      <t>(h)=
Sum (g</t>
    </r>
    <r>
      <rPr>
        <b/>
        <vertAlign val="subscript"/>
        <sz val="10"/>
        <color indexed="10"/>
        <rFont val="Arial Narrow"/>
        <family val="2"/>
      </rPr>
      <t>1</t>
    </r>
    <r>
      <rPr>
        <b/>
        <vertAlign val="subscript"/>
        <sz val="10"/>
        <color indexed="10"/>
        <rFont val="Wingdings"/>
        <family val="0"/>
      </rPr>
      <t>à</t>
    </r>
    <r>
      <rPr>
        <b/>
        <sz val="10"/>
        <color indexed="10"/>
        <rFont val="Arial Narrow"/>
        <family val="2"/>
      </rPr>
      <t>g</t>
    </r>
    <r>
      <rPr>
        <b/>
        <vertAlign val="subscript"/>
        <sz val="10"/>
        <color indexed="10"/>
        <rFont val="Arial Narrow"/>
        <family val="2"/>
      </rPr>
      <t>n</t>
    </r>
    <r>
      <rPr>
        <b/>
        <sz val="10"/>
        <color indexed="10"/>
        <rFont val="Arial Narrow"/>
        <family val="2"/>
      </rPr>
      <t>)</t>
    </r>
  </si>
  <si>
    <t>(i)</t>
  </si>
  <si>
    <t>(h)+(i)</t>
  </si>
  <si>
    <t>Forecast Budget &amp; follow-up</t>
  </si>
  <si>
    <t>Expenditures</t>
  </si>
  <si>
    <t># Units</t>
  </si>
  <si>
    <t xml:space="preserve">Real Previous Period </t>
  </si>
  <si>
    <r>
      <t>Following</t>
    </r>
    <r>
      <rPr>
        <b/>
        <sz val="10"/>
        <rFont val="Times New Roman"/>
        <family val="1"/>
      </rPr>
      <t xml:space="preserve"> period (dd/mm/yyyy-dd/mm/yyyy)</t>
    </r>
  </si>
  <si>
    <r>
      <t>Previous</t>
    </r>
    <r>
      <rPr>
        <b/>
        <sz val="10"/>
        <rFont val="Times New Roman"/>
        <family val="1"/>
      </rPr>
      <t xml:space="preserve"> period (dd/mm/yyyy-dd/mm/yyyy)</t>
    </r>
  </si>
  <si>
    <t>1. Human Resources</t>
  </si>
  <si>
    <t>1.2 Salaries (gross amounts, expat/int. staff)</t>
  </si>
  <si>
    <t>Subtotal Human Resources</t>
  </si>
  <si>
    <r>
      <t>2.2 Local transportation</t>
    </r>
    <r>
      <rPr>
        <b/>
        <sz val="10"/>
        <rFont val="Arial"/>
        <family val="2"/>
      </rPr>
      <t xml:space="preserve"> </t>
    </r>
  </si>
  <si>
    <t>Subtotal Travel</t>
  </si>
  <si>
    <t>2. Travel</t>
  </si>
  <si>
    <t>Per vehicle</t>
  </si>
  <si>
    <t>4.3 Consumables - office supplies</t>
  </si>
  <si>
    <t>5.6 Financial services (bank guarantee costs etc.)</t>
  </si>
  <si>
    <t>5.8  Visibility actions</t>
  </si>
  <si>
    <t>5. Other costs, services</t>
  </si>
  <si>
    <t>Reallocation and use of contingencies</t>
  </si>
  <si>
    <t>allowed reallocation</t>
  </si>
  <si>
    <t>Unit cost (in currency n°1)</t>
  </si>
  <si>
    <t>Total cost (in currency n°1)</t>
  </si>
  <si>
    <t>Per currency</t>
  </si>
  <si>
    <t>Name of currency n°1</t>
  </si>
  <si>
    <t>Exchange rate pof the period  (dd/mm/yyyy-dd/mm/yyyy):</t>
  </si>
  <si>
    <t>Total cost
(in EUR)</t>
  </si>
  <si>
    <t>Units total # for all currencies</t>
  </si>
  <si>
    <t xml:space="preserve">Total cost of the period (in EUR)  </t>
  </si>
  <si>
    <t>Total for the period in EUR</t>
  </si>
  <si>
    <t>Cumulated costs (before current report) (in EUR)</t>
  </si>
  <si>
    <t>Cumulated costs (from start of implementation to present report included) (in EUR)</t>
  </si>
  <si>
    <t>Amount in EUR</t>
  </si>
  <si>
    <t>Amount in currency n°1</t>
  </si>
  <si>
    <t>Bank interests yielded during the period:</t>
  </si>
  <si>
    <t>use of contingencies</t>
  </si>
  <si>
    <t>Budget as per contract/rider</t>
  </si>
  <si>
    <t>Interim financial report:                                   period (dd/mm/yyyy-dd/mm/yyyy)</t>
  </si>
  <si>
    <t xml:space="preserve">Expenditures incurred </t>
  </si>
  <si>
    <t>Final financial report:                                        period (dd/mm/yyyy-dd/mm/yyyy)</t>
  </si>
  <si>
    <t xml:space="preserve">Variations in comparison with initial budget/rider </t>
  </si>
  <si>
    <t>In absolute value in EUR</t>
  </si>
  <si>
    <t>In %</t>
  </si>
  <si>
    <t>Explanation for all variations</t>
  </si>
  <si>
    <t>The beneficiary alone is responsible for the correctness of the financial information provided in these tables.</t>
  </si>
  <si>
    <t xml:space="preserve">Figures have to be rounded to the nearest euro cent </t>
  </si>
  <si>
    <t xml:space="preserve">establish the exchange rates (local currency &gt; €)  to be used by having, for the period, the simple arithmetical average of the InforEuro exchange rate  </t>
  </si>
  <si>
    <r>
      <t>The Contracting Authority may request this forecast,</t>
    </r>
    <r>
      <rPr>
        <u val="single"/>
        <sz val="11"/>
        <rFont val="Times New Roman"/>
        <family val="1"/>
      </rPr>
      <t xml:space="preserve"> for information purposes only</t>
    </r>
    <r>
      <rPr>
        <sz val="11"/>
        <rFont val="Times New Roman"/>
        <family val="1"/>
      </rPr>
      <t xml:space="preserve">: it allows the follow-up by operational and financial services. </t>
    </r>
  </si>
  <si>
    <r>
      <t xml:space="preserve">InforEuro is freely available at: http://europa.eu.int/comm/budget/inforeuro/index.cfm?language=en </t>
    </r>
    <r>
      <rPr>
        <b/>
        <sz val="11"/>
        <rFont val="Times New Roman"/>
        <family val="1"/>
      </rPr>
      <t xml:space="preserve">or </t>
    </r>
    <r>
      <rPr>
        <sz val="11"/>
        <rFont val="Times New Roman"/>
        <family val="1"/>
      </rPr>
      <t>http://europa.eu.int/comm/budget/inforeuro/index.cfm?language=fr</t>
    </r>
  </si>
  <si>
    <t>7.  Subtotal direct eligible costs of the Action (1-6)</t>
  </si>
  <si>
    <t>8.  Provision for contingency reserve (maximum 5% of 7, subtotal direct eligible costs of the Action</t>
  </si>
  <si>
    <t>9. Total direct eligible costs of the Action (7+ 8)</t>
  </si>
  <si>
    <t>10. Administrative costs (maximum 7% of 9, total direct eligible costs of the Action)</t>
  </si>
  <si>
    <t>11. Total eligible costs (9+10)</t>
  </si>
  <si>
    <t>²</t>
  </si>
  <si>
    <t>8.   Provision for contingency reserve (maximum 5% of 7, subtotal of direct eligible costs of the Action)</t>
  </si>
  <si>
    <t xml:space="preserve">10.  Administrative costs (maximum 7% of 9, total direct eligible costs of the Action) </t>
  </si>
  <si>
    <t>8.  Provision for contingency reserve (maximum 5% of 7, subtotal of direct eligible costs of the Action)</t>
  </si>
  <si>
    <t xml:space="preserve">10. Administrative costs (maximum 7% of 9, total direct eligible costs of the Action) </t>
  </si>
  <si>
    <r>
      <t>(g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)=
(f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)/(Fx-rate</t>
    </r>
    <r>
      <rPr>
        <b/>
        <vertAlign val="subscript"/>
        <sz val="10"/>
        <color indexed="10"/>
        <rFont val="Times New Roman"/>
        <family val="1"/>
      </rPr>
      <t>1</t>
    </r>
    <r>
      <rPr>
        <b/>
        <sz val="10"/>
        <color indexed="10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</si>
</sst>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4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32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color indexed="51"/>
      <name val="Times New Roman"/>
      <family val="1"/>
    </font>
    <font>
      <b/>
      <sz val="10"/>
      <color indexed="50"/>
      <name val="Times New Roman"/>
      <family val="1"/>
    </font>
    <font>
      <b/>
      <i/>
      <sz val="10"/>
      <color indexed="50"/>
      <name val="Times New Roman"/>
      <family val="1"/>
    </font>
    <font>
      <i/>
      <sz val="10"/>
      <color indexed="5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b/>
      <u val="single"/>
      <sz val="10"/>
      <name val="Times New Roman"/>
      <family val="1"/>
    </font>
    <font>
      <sz val="12"/>
      <name val="Times New Roman"/>
      <family val="1"/>
    </font>
    <font>
      <b/>
      <sz val="10"/>
      <color indexed="48"/>
      <name val="Times New Roman"/>
      <family val="1"/>
    </font>
    <font>
      <sz val="10"/>
      <color indexed="48"/>
      <name val="Arial"/>
      <family val="0"/>
    </font>
    <font>
      <b/>
      <sz val="10"/>
      <color indexed="57"/>
      <name val="Times New Roman"/>
      <family val="1"/>
    </font>
    <font>
      <b/>
      <vertAlign val="subscript"/>
      <sz val="10"/>
      <color indexed="57"/>
      <name val="Times New Roman"/>
      <family val="1"/>
    </font>
    <font>
      <b/>
      <vertAlign val="subscript"/>
      <sz val="7.5"/>
      <color indexed="10"/>
      <name val="Times New Roman"/>
      <family val="1"/>
    </font>
    <font>
      <b/>
      <vertAlign val="subscript"/>
      <sz val="10"/>
      <color indexed="10"/>
      <name val="Times New Roman"/>
      <family val="1"/>
    </font>
    <font>
      <b/>
      <sz val="10"/>
      <color indexed="10"/>
      <name val="Arial Narrow"/>
      <family val="2"/>
    </font>
    <font>
      <b/>
      <vertAlign val="subscript"/>
      <sz val="10"/>
      <color indexed="10"/>
      <name val="Arial Narrow"/>
      <family val="2"/>
    </font>
    <font>
      <b/>
      <vertAlign val="subscript"/>
      <sz val="10"/>
      <color indexed="10"/>
      <name val="Wingdings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39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>
        <color indexed="39"/>
      </left>
      <right style="thin"/>
      <top>
        <color indexed="63"/>
      </top>
      <bottom>
        <color indexed="63"/>
      </bottom>
    </border>
    <border>
      <left style="thin"/>
      <right style="thin">
        <color indexed="39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>
        <color indexed="39"/>
      </left>
      <right style="thin"/>
      <top style="thin"/>
      <bottom style="thin"/>
    </border>
    <border>
      <left style="thin"/>
      <right style="thin">
        <color indexed="39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>
        <color indexed="39"/>
      </left>
      <right style="thin">
        <color indexed="39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>
        <color indexed="39"/>
      </left>
      <right style="thin"/>
      <top style="thin"/>
      <bottom>
        <color indexed="63"/>
      </bottom>
    </border>
    <border>
      <left style="thin"/>
      <right style="thin">
        <color indexed="39"/>
      </right>
      <top style="thin"/>
      <bottom>
        <color indexed="63"/>
      </bottom>
    </border>
    <border>
      <left style="double"/>
      <right style="thin"/>
      <top style="medium"/>
      <bottom style="medium"/>
    </border>
    <border>
      <left style="thin">
        <color indexed="39"/>
      </left>
      <right style="thin"/>
      <top style="medium"/>
      <bottom style="medium"/>
    </border>
    <border>
      <left>
        <color indexed="63"/>
      </left>
      <right style="thin">
        <color indexed="39"/>
      </right>
      <top style="medium"/>
      <bottom style="medium"/>
    </border>
    <border>
      <left style="thin"/>
      <right style="thin">
        <color indexed="39"/>
      </right>
      <top style="medium"/>
      <bottom style="medium"/>
    </border>
    <border>
      <left style="thin">
        <color indexed="39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39"/>
      </left>
      <right style="thin">
        <color indexed="39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39"/>
      </left>
      <right style="thin">
        <color indexed="39"/>
      </right>
      <top>
        <color indexed="63"/>
      </top>
      <bottom style="thin"/>
    </border>
    <border>
      <left style="thin">
        <color indexed="39"/>
      </left>
      <right>
        <color indexed="63"/>
      </right>
      <top style="thin"/>
      <bottom style="thin"/>
    </border>
    <border>
      <left style="double"/>
      <right>
        <color indexed="63"/>
      </right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39"/>
      </left>
      <right>
        <color indexed="63"/>
      </right>
      <top style="thin"/>
      <bottom>
        <color indexed="63"/>
      </bottom>
    </border>
    <border>
      <left style="thin">
        <color indexed="39"/>
      </left>
      <right>
        <color indexed="63"/>
      </right>
      <top style="medium"/>
      <bottom style="medium"/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>
        <color indexed="39"/>
      </right>
      <top style="thin"/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39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9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vertical="top"/>
    </xf>
    <xf numFmtId="0" fontId="1" fillId="2" borderId="0" xfId="0" applyFont="1" applyFill="1" applyBorder="1" applyAlignment="1">
      <alignment vertic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2" borderId="3" xfId="0" applyFont="1" applyFill="1" applyBorder="1" applyAlignment="1">
      <alignment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/>
    </xf>
    <xf numFmtId="0" fontId="2" fillId="2" borderId="5" xfId="0" applyFont="1" applyFill="1" applyBorder="1" applyAlignment="1">
      <alignment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2" borderId="5" xfId="0" applyFont="1" applyFill="1" applyBorder="1" applyAlignment="1">
      <alignment/>
    </xf>
    <xf numFmtId="0" fontId="4" fillId="2" borderId="4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5" fillId="2" borderId="5" xfId="0" applyFont="1" applyFill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0" fontId="1" fillId="0" borderId="8" xfId="0" applyFont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9" xfId="0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/>
    </xf>
    <xf numFmtId="0" fontId="2" fillId="2" borderId="10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4" xfId="0" applyFont="1" applyBorder="1" applyAlignment="1">
      <alignment vertical="top"/>
    </xf>
    <xf numFmtId="0" fontId="2" fillId="2" borderId="16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0" borderId="18" xfId="0" applyFont="1" applyBorder="1" applyAlignment="1">
      <alignment/>
    </xf>
    <xf numFmtId="0" fontId="2" fillId="2" borderId="18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3" borderId="8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22" xfId="0" applyFont="1" applyBorder="1" applyAlignment="1">
      <alignment/>
    </xf>
    <xf numFmtId="0" fontId="2" fillId="0" borderId="19" xfId="0" applyFont="1" applyBorder="1" applyAlignment="1">
      <alignment/>
    </xf>
    <xf numFmtId="0" fontId="2" fillId="3" borderId="10" xfId="0" applyFont="1" applyFill="1" applyBorder="1" applyAlignment="1">
      <alignment/>
    </xf>
    <xf numFmtId="0" fontId="1" fillId="3" borderId="23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3" borderId="11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4" fontId="10" fillId="0" borderId="0" xfId="0" applyNumberFormat="1" applyFont="1" applyBorder="1" applyAlignment="1">
      <alignment wrapText="1"/>
    </xf>
    <xf numFmtId="0" fontId="3" fillId="0" borderId="22" xfId="0" applyFont="1" applyFill="1" applyBorder="1" applyAlignment="1">
      <alignment horizontal="left" vertical="top" wrapText="1"/>
    </xf>
    <xf numFmtId="4" fontId="2" fillId="2" borderId="8" xfId="0" applyNumberFormat="1" applyFont="1" applyFill="1" applyBorder="1" applyAlignment="1">
      <alignment horizontal="center" vertical="center"/>
    </xf>
    <xf numFmtId="4" fontId="1" fillId="2" borderId="8" xfId="0" applyNumberFormat="1" applyFont="1" applyFill="1" applyBorder="1" applyAlignment="1">
      <alignment vertical="center"/>
    </xf>
    <xf numFmtId="4" fontId="1" fillId="2" borderId="17" xfId="0" applyNumberFormat="1" applyFont="1" applyFill="1" applyBorder="1" applyAlignment="1">
      <alignment vertical="center"/>
    </xf>
    <xf numFmtId="4" fontId="2" fillId="2" borderId="24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vertical="center"/>
    </xf>
    <xf numFmtId="4" fontId="1" fillId="2" borderId="25" xfId="0" applyNumberFormat="1" applyFont="1" applyFill="1" applyBorder="1" applyAlignment="1">
      <alignment vertical="center"/>
    </xf>
    <xf numFmtId="4" fontId="2" fillId="2" borderId="26" xfId="0" applyNumberFormat="1" applyFont="1" applyFill="1" applyBorder="1" applyAlignment="1">
      <alignment horizontal="center" vertical="center" wrapText="1"/>
    </xf>
    <xf numFmtId="4" fontId="2" fillId="2" borderId="27" xfId="0" applyNumberFormat="1" applyFont="1" applyFill="1" applyBorder="1" applyAlignment="1">
      <alignment horizontal="center" vertical="center" wrapText="1"/>
    </xf>
    <xf numFmtId="4" fontId="2" fillId="2" borderId="28" xfId="0" applyNumberFormat="1" applyFont="1" applyFill="1" applyBorder="1" applyAlignment="1">
      <alignment horizontal="center" vertical="center" wrapText="1"/>
    </xf>
    <xf numFmtId="4" fontId="2" fillId="2" borderId="29" xfId="0" applyNumberFormat="1" applyFont="1" applyFill="1" applyBorder="1" applyAlignment="1">
      <alignment horizontal="center" vertical="center" wrapText="1"/>
    </xf>
    <xf numFmtId="4" fontId="17" fillId="2" borderId="29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4" fontId="2" fillId="2" borderId="25" xfId="0" applyNumberFormat="1" applyFont="1" applyFill="1" applyBorder="1" applyAlignment="1">
      <alignment horizontal="center" vertical="center" wrapText="1"/>
    </xf>
    <xf numFmtId="4" fontId="2" fillId="2" borderId="31" xfId="0" applyNumberFormat="1" applyFont="1" applyFill="1" applyBorder="1" applyAlignment="1">
      <alignment horizontal="center" vertical="center" wrapText="1"/>
    </xf>
    <xf numFmtId="4" fontId="2" fillId="2" borderId="32" xfId="0" applyNumberFormat="1" applyFont="1" applyFill="1" applyBorder="1" applyAlignment="1">
      <alignment horizontal="center" vertical="center" wrapText="1"/>
    </xf>
    <xf numFmtId="4" fontId="2" fillId="2" borderId="33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34" xfId="0" applyNumberFormat="1" applyFont="1" applyFill="1" applyBorder="1" applyAlignment="1">
      <alignment horizontal="center" vertical="center" wrapText="1"/>
    </xf>
    <xf numFmtId="4" fontId="10" fillId="2" borderId="35" xfId="0" applyNumberFormat="1" applyFont="1" applyFill="1" applyBorder="1" applyAlignment="1">
      <alignment horizontal="center" vertical="center" wrapText="1"/>
    </xf>
    <xf numFmtId="4" fontId="10" fillId="2" borderId="31" xfId="0" applyNumberFormat="1" applyFont="1" applyFill="1" applyBorder="1" applyAlignment="1">
      <alignment horizontal="center" vertical="center" wrapText="1"/>
    </xf>
    <xf numFmtId="4" fontId="10" fillId="2" borderId="25" xfId="0" applyNumberFormat="1" applyFont="1" applyFill="1" applyBorder="1" applyAlignment="1">
      <alignment horizontal="center" vertical="center" wrapText="1"/>
    </xf>
    <xf numFmtId="4" fontId="10" fillId="2" borderId="6" xfId="0" applyNumberFormat="1" applyFont="1" applyFill="1" applyBorder="1" applyAlignment="1">
      <alignment horizontal="center" vertical="center" wrapText="1"/>
    </xf>
    <xf numFmtId="4" fontId="21" fillId="2" borderId="32" xfId="0" applyNumberFormat="1" applyFont="1" applyFill="1" applyBorder="1" applyAlignment="1">
      <alignment horizontal="center" vertical="center" wrapText="1"/>
    </xf>
    <xf numFmtId="4" fontId="21" fillId="2" borderId="33" xfId="0" applyNumberFormat="1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32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/>
    </xf>
    <xf numFmtId="4" fontId="2" fillId="2" borderId="16" xfId="0" applyNumberFormat="1" applyFont="1" applyFill="1" applyBorder="1" applyAlignment="1">
      <alignment/>
    </xf>
    <xf numFmtId="3" fontId="1" fillId="2" borderId="36" xfId="0" applyNumberFormat="1" applyFont="1" applyFill="1" applyBorder="1" applyAlignment="1">
      <alignment/>
    </xf>
    <xf numFmtId="3" fontId="1" fillId="2" borderId="37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4" fontId="10" fillId="0" borderId="34" xfId="0" applyNumberFormat="1" applyFont="1" applyFill="1" applyBorder="1" applyAlignment="1">
      <alignment/>
    </xf>
    <xf numFmtId="4" fontId="2" fillId="0" borderId="38" xfId="0" applyNumberFormat="1" applyFont="1" applyFill="1" applyBorder="1" applyAlignment="1">
      <alignment/>
    </xf>
    <xf numFmtId="4" fontId="2" fillId="0" borderId="39" xfId="0" applyNumberFormat="1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5" xfId="0" applyNumberFormat="1" applyFont="1" applyBorder="1" applyAlignment="1">
      <alignment horizontal="center"/>
    </xf>
    <xf numFmtId="4" fontId="1" fillId="0" borderId="5" xfId="0" applyNumberFormat="1" applyFont="1" applyBorder="1" applyAlignment="1">
      <alignment/>
    </xf>
    <xf numFmtId="4" fontId="1" fillId="2" borderId="16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3" fontId="1" fillId="0" borderId="5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38" xfId="0" applyNumberFormat="1" applyFont="1" applyFill="1" applyBorder="1" applyAlignment="1">
      <alignment/>
    </xf>
    <xf numFmtId="3" fontId="1" fillId="0" borderId="39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1" fillId="2" borderId="16" xfId="0" applyNumberFormat="1" applyFont="1" applyFill="1" applyBorder="1" applyAlignment="1">
      <alignment/>
    </xf>
    <xf numFmtId="3" fontId="2" fillId="2" borderId="36" xfId="0" applyNumberFormat="1" applyFont="1" applyFill="1" applyBorder="1" applyAlignment="1">
      <alignment/>
    </xf>
    <xf numFmtId="3" fontId="2" fillId="2" borderId="37" xfId="0" applyNumberFormat="1" applyFont="1" applyFill="1" applyBorder="1" applyAlignment="1">
      <alignment/>
    </xf>
    <xf numFmtId="3" fontId="4" fillId="2" borderId="36" xfId="0" applyNumberFormat="1" applyFont="1" applyFill="1" applyBorder="1" applyAlignment="1">
      <alignment/>
    </xf>
    <xf numFmtId="3" fontId="4" fillId="2" borderId="37" xfId="0" applyNumberFormat="1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4" fontId="4" fillId="2" borderId="5" xfId="0" applyNumberFormat="1" applyFont="1" applyFill="1" applyBorder="1" applyAlignment="1">
      <alignment horizontal="center"/>
    </xf>
    <xf numFmtId="3" fontId="2" fillId="2" borderId="16" xfId="0" applyNumberFormat="1" applyFont="1" applyFill="1" applyBorder="1" applyAlignment="1">
      <alignment/>
    </xf>
    <xf numFmtId="3" fontId="2" fillId="2" borderId="40" xfId="0" applyNumberFormat="1" applyFont="1" applyFill="1" applyBorder="1" applyAlignment="1">
      <alignment/>
    </xf>
    <xf numFmtId="4" fontId="4" fillId="2" borderId="15" xfId="0" applyNumberFormat="1" applyFont="1" applyFill="1" applyBorder="1" applyAlignment="1">
      <alignment/>
    </xf>
    <xf numFmtId="4" fontId="2" fillId="2" borderId="5" xfId="0" applyNumberFormat="1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3" fontId="7" fillId="2" borderId="38" xfId="0" applyNumberFormat="1" applyFont="1" applyFill="1" applyBorder="1" applyAlignment="1">
      <alignment/>
    </xf>
    <xf numFmtId="3" fontId="2" fillId="2" borderId="39" xfId="0" applyNumberFormat="1" applyFont="1" applyFill="1" applyBorder="1" applyAlignment="1">
      <alignment/>
    </xf>
    <xf numFmtId="3" fontId="2" fillId="2" borderId="15" xfId="0" applyNumberFormat="1" applyFont="1" applyFill="1" applyBorder="1" applyAlignment="1">
      <alignment/>
    </xf>
    <xf numFmtId="3" fontId="2" fillId="2" borderId="38" xfId="0" applyNumberFormat="1" applyFont="1" applyFill="1" applyBorder="1" applyAlignment="1">
      <alignment/>
    </xf>
    <xf numFmtId="4" fontId="4" fillId="0" borderId="5" xfId="0" applyNumberFormat="1" applyFont="1" applyBorder="1" applyAlignment="1">
      <alignment horizontal="center"/>
    </xf>
    <xf numFmtId="4" fontId="4" fillId="0" borderId="5" xfId="0" applyNumberFormat="1" applyFont="1" applyBorder="1" applyAlignment="1">
      <alignment/>
    </xf>
    <xf numFmtId="3" fontId="4" fillId="2" borderId="16" xfId="0" applyNumberFormat="1" applyFont="1" applyFill="1" applyBorder="1" applyAlignment="1">
      <alignment/>
    </xf>
    <xf numFmtId="4" fontId="4" fillId="0" borderId="16" xfId="0" applyNumberFormat="1" applyFont="1" applyFill="1" applyBorder="1" applyAlignment="1">
      <alignment/>
    </xf>
    <xf numFmtId="3" fontId="2" fillId="0" borderId="5" xfId="0" applyNumberFormat="1" applyFont="1" applyFill="1" applyBorder="1" applyAlignment="1">
      <alignment/>
    </xf>
    <xf numFmtId="3" fontId="2" fillId="0" borderId="16" xfId="0" applyNumberFormat="1" applyFont="1" applyFill="1" applyBorder="1" applyAlignment="1">
      <alignment/>
    </xf>
    <xf numFmtId="3" fontId="4" fillId="0" borderId="38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2" fillId="0" borderId="38" xfId="0" applyNumberFormat="1" applyFont="1" applyFill="1" applyBorder="1" applyAlignment="1">
      <alignment/>
    </xf>
    <xf numFmtId="3" fontId="2" fillId="0" borderId="39" xfId="0" applyNumberFormat="1" applyFont="1" applyFill="1" applyBorder="1" applyAlignment="1">
      <alignment/>
    </xf>
    <xf numFmtId="4" fontId="4" fillId="2" borderId="16" xfId="0" applyNumberFormat="1" applyFont="1" applyFill="1" applyBorder="1" applyAlignment="1">
      <alignment/>
    </xf>
    <xf numFmtId="3" fontId="8" fillId="2" borderId="38" xfId="0" applyNumberFormat="1" applyFont="1" applyFill="1" applyBorder="1" applyAlignment="1">
      <alignment/>
    </xf>
    <xf numFmtId="4" fontId="5" fillId="2" borderId="16" xfId="0" applyNumberFormat="1" applyFont="1" applyFill="1" applyBorder="1" applyAlignment="1">
      <alignment/>
    </xf>
    <xf numFmtId="3" fontId="9" fillId="2" borderId="38" xfId="0" applyNumberFormat="1" applyFont="1" applyFill="1" applyBorder="1" applyAlignment="1">
      <alignment/>
    </xf>
    <xf numFmtId="3" fontId="2" fillId="2" borderId="26" xfId="0" applyNumberFormat="1" applyFont="1" applyFill="1" applyBorder="1" applyAlignment="1">
      <alignment horizontal="center" vertical="center" wrapText="1"/>
    </xf>
    <xf numFmtId="3" fontId="2" fillId="2" borderId="31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/>
    </xf>
    <xf numFmtId="3" fontId="1" fillId="0" borderId="6" xfId="0" applyNumberFormat="1" applyFont="1" applyFill="1" applyBorder="1" applyAlignment="1">
      <alignment/>
    </xf>
    <xf numFmtId="3" fontId="1" fillId="0" borderId="32" xfId="0" applyNumberFormat="1" applyFont="1" applyFill="1" applyBorder="1" applyAlignment="1">
      <alignment/>
    </xf>
    <xf numFmtId="3" fontId="2" fillId="0" borderId="36" xfId="0" applyNumberFormat="1" applyFont="1" applyFill="1" applyBorder="1" applyAlignment="1">
      <alignment/>
    </xf>
    <xf numFmtId="3" fontId="2" fillId="0" borderId="37" xfId="0" applyNumberFormat="1" applyFont="1" applyFill="1" applyBorder="1" applyAlignment="1">
      <alignment/>
    </xf>
    <xf numFmtId="4" fontId="5" fillId="0" borderId="5" xfId="0" applyNumberFormat="1" applyFont="1" applyBorder="1" applyAlignment="1">
      <alignment horizontal="center"/>
    </xf>
    <xf numFmtId="4" fontId="5" fillId="0" borderId="5" xfId="0" applyNumberFormat="1" applyFont="1" applyBorder="1" applyAlignment="1">
      <alignment/>
    </xf>
    <xf numFmtId="3" fontId="1" fillId="0" borderId="41" xfId="0" applyNumberFormat="1" applyFont="1" applyFill="1" applyBorder="1" applyAlignment="1">
      <alignment/>
    </xf>
    <xf numFmtId="3" fontId="1" fillId="0" borderId="42" xfId="0" applyNumberFormat="1" applyFont="1" applyFill="1" applyBorder="1" applyAlignment="1">
      <alignment/>
    </xf>
    <xf numFmtId="4" fontId="5" fillId="0" borderId="16" xfId="0" applyNumberFormat="1" applyFont="1" applyFill="1" applyBorder="1" applyAlignment="1">
      <alignment/>
    </xf>
    <xf numFmtId="3" fontId="5" fillId="0" borderId="38" xfId="0" applyNumberFormat="1" applyFont="1" applyFill="1" applyBorder="1" applyAlignment="1">
      <alignment/>
    </xf>
    <xf numFmtId="3" fontId="2" fillId="2" borderId="43" xfId="0" applyNumberFormat="1" applyFont="1" applyFill="1" applyBorder="1" applyAlignment="1">
      <alignment/>
    </xf>
    <xf numFmtId="4" fontId="1" fillId="0" borderId="8" xfId="0" applyNumberFormat="1" applyFont="1" applyBorder="1" applyAlignment="1">
      <alignment horizontal="center"/>
    </xf>
    <xf numFmtId="4" fontId="1" fillId="0" borderId="8" xfId="0" applyNumberFormat="1" applyFont="1" applyBorder="1" applyAlignment="1">
      <alignment/>
    </xf>
    <xf numFmtId="3" fontId="1" fillId="0" borderId="17" xfId="0" applyNumberFormat="1" applyFont="1" applyFill="1" applyBorder="1" applyAlignment="1">
      <alignment/>
    </xf>
    <xf numFmtId="3" fontId="1" fillId="0" borderId="44" xfId="0" applyNumberFormat="1" applyFont="1" applyBorder="1" applyAlignment="1">
      <alignment/>
    </xf>
    <xf numFmtId="3" fontId="1" fillId="0" borderId="45" xfId="0" applyNumberFormat="1" applyFont="1" applyBorder="1" applyAlignment="1">
      <alignment/>
    </xf>
    <xf numFmtId="4" fontId="1" fillId="0" borderId="17" xfId="0" applyNumberFormat="1" applyFont="1" applyFill="1" applyBorder="1" applyAlignment="1">
      <alignment/>
    </xf>
    <xf numFmtId="4" fontId="1" fillId="0" borderId="8" xfId="0" applyNumberFormat="1" applyFont="1" applyFill="1" applyBorder="1" applyAlignment="1">
      <alignment/>
    </xf>
    <xf numFmtId="3" fontId="1" fillId="0" borderId="8" xfId="0" applyNumberFormat="1" applyFont="1" applyFill="1" applyBorder="1" applyAlignment="1">
      <alignment/>
    </xf>
    <xf numFmtId="3" fontId="1" fillId="0" borderId="46" xfId="0" applyNumberFormat="1" applyFont="1" applyFill="1" applyBorder="1" applyAlignment="1">
      <alignment/>
    </xf>
    <xf numFmtId="3" fontId="1" fillId="0" borderId="47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" fontId="1" fillId="2" borderId="9" xfId="0" applyNumberFormat="1" applyFont="1" applyFill="1" applyBorder="1" applyAlignment="1">
      <alignment horizontal="center"/>
    </xf>
    <xf numFmtId="4" fontId="1" fillId="2" borderId="9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3" fontId="2" fillId="2" borderId="9" xfId="0" applyNumberFormat="1" applyFont="1" applyFill="1" applyBorder="1" applyAlignment="1">
      <alignment/>
    </xf>
    <xf numFmtId="3" fontId="2" fillId="2" borderId="48" xfId="0" applyNumberFormat="1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4" fontId="2" fillId="2" borderId="10" xfId="0" applyNumberFormat="1" applyFont="1" applyFill="1" applyBorder="1" applyAlignment="1">
      <alignment/>
    </xf>
    <xf numFmtId="3" fontId="1" fillId="2" borderId="49" xfId="0" applyNumberFormat="1" applyFont="1" applyFill="1" applyBorder="1" applyAlignment="1">
      <alignment/>
    </xf>
    <xf numFmtId="3" fontId="2" fillId="2" borderId="50" xfId="0" applyNumberFormat="1" applyFont="1" applyFill="1" applyBorder="1" applyAlignment="1">
      <alignment/>
    </xf>
    <xf numFmtId="3" fontId="2" fillId="2" borderId="49" xfId="0" applyNumberFormat="1" applyFont="1" applyFill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4" fontId="1" fillId="0" borderId="18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49" xfId="0" applyNumberFormat="1" applyFont="1" applyFill="1" applyBorder="1" applyAlignment="1">
      <alignment/>
    </xf>
    <xf numFmtId="3" fontId="1" fillId="0" borderId="51" xfId="0" applyNumberFormat="1" applyFont="1" applyFill="1" applyBorder="1" applyAlignment="1">
      <alignment/>
    </xf>
    <xf numFmtId="3" fontId="2" fillId="0" borderId="14" xfId="0" applyNumberFormat="1" applyFont="1" applyFill="1" applyBorder="1" applyAlignment="1">
      <alignment/>
    </xf>
    <xf numFmtId="3" fontId="1" fillId="0" borderId="49" xfId="0" applyNumberFormat="1" applyFont="1" applyBorder="1" applyAlignment="1">
      <alignment/>
    </xf>
    <xf numFmtId="4" fontId="4" fillId="2" borderId="9" xfId="0" applyNumberFormat="1" applyFont="1" applyFill="1" applyBorder="1" applyAlignment="1">
      <alignment horizontal="center"/>
    </xf>
    <xf numFmtId="3" fontId="2" fillId="2" borderId="18" xfId="0" applyNumberFormat="1" applyFont="1" applyFill="1" applyBorder="1" applyAlignment="1">
      <alignment/>
    </xf>
    <xf numFmtId="4" fontId="2" fillId="2" borderId="18" xfId="0" applyNumberFormat="1" applyFont="1" applyFill="1" applyBorder="1" applyAlignment="1">
      <alignment/>
    </xf>
    <xf numFmtId="3" fontId="2" fillId="2" borderId="11" xfId="0" applyNumberFormat="1" applyFont="1" applyFill="1" applyBorder="1" applyAlignment="1">
      <alignment/>
    </xf>
    <xf numFmtId="4" fontId="4" fillId="2" borderId="9" xfId="0" applyNumberFormat="1" applyFont="1" applyFill="1" applyBorder="1" applyAlignment="1">
      <alignment/>
    </xf>
    <xf numFmtId="4" fontId="2" fillId="2" borderId="11" xfId="0" applyNumberFormat="1" applyFont="1" applyFill="1" applyBorder="1" applyAlignment="1">
      <alignment/>
    </xf>
    <xf numFmtId="3" fontId="4" fillId="2" borderId="49" xfId="0" applyNumberFormat="1" applyFont="1" applyFill="1" applyBorder="1" applyAlignment="1">
      <alignment/>
    </xf>
    <xf numFmtId="3" fontId="2" fillId="2" borderId="51" xfId="0" applyNumberFormat="1" applyFont="1" applyFill="1" applyBorder="1" applyAlignment="1">
      <alignment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/>
    </xf>
    <xf numFmtId="3" fontId="1" fillId="0" borderId="48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1" fillId="0" borderId="52" xfId="0" applyNumberFormat="1" applyFont="1" applyFill="1" applyBorder="1" applyAlignment="1">
      <alignment/>
    </xf>
    <xf numFmtId="3" fontId="2" fillId="0" borderId="9" xfId="0" applyNumberFormat="1" applyFont="1" applyFill="1" applyBorder="1" applyAlignment="1">
      <alignment/>
    </xf>
    <xf numFmtId="4" fontId="1" fillId="2" borderId="13" xfId="0" applyNumberFormat="1" applyFont="1" applyFill="1" applyBorder="1" applyAlignment="1">
      <alignment horizontal="center"/>
    </xf>
    <xf numFmtId="4" fontId="1" fillId="2" borderId="14" xfId="0" applyNumberFormat="1" applyFont="1" applyFill="1" applyBorder="1" applyAlignment="1">
      <alignment/>
    </xf>
    <xf numFmtId="4" fontId="1" fillId="2" borderId="12" xfId="0" applyNumberFormat="1" applyFont="1" applyFill="1" applyBorder="1" applyAlignment="1">
      <alignment/>
    </xf>
    <xf numFmtId="3" fontId="2" fillId="2" borderId="12" xfId="0" applyNumberFormat="1" applyFont="1" applyFill="1" applyBorder="1" applyAlignment="1">
      <alignment/>
    </xf>
    <xf numFmtId="3" fontId="2" fillId="2" borderId="13" xfId="0" applyNumberFormat="1" applyFont="1" applyFill="1" applyBorder="1" applyAlignment="1">
      <alignment/>
    </xf>
    <xf numFmtId="3" fontId="2" fillId="2" borderId="52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0" fontId="2" fillId="2" borderId="17" xfId="0" applyFont="1" applyFill="1" applyBorder="1" applyAlignment="1">
      <alignment vertical="top" wrapText="1"/>
    </xf>
    <xf numFmtId="4" fontId="1" fillId="2" borderId="53" xfId="0" applyNumberFormat="1" applyFont="1" applyFill="1" applyBorder="1" applyAlignment="1">
      <alignment/>
    </xf>
    <xf numFmtId="4" fontId="15" fillId="2" borderId="53" xfId="0" applyNumberFormat="1" applyFont="1" applyFill="1" applyBorder="1" applyAlignment="1">
      <alignment horizontal="center" vertical="center"/>
    </xf>
    <xf numFmtId="0" fontId="16" fillId="2" borderId="53" xfId="0" applyFont="1" applyFill="1" applyBorder="1" applyAlignment="1">
      <alignment horizontal="center" vertical="center"/>
    </xf>
    <xf numFmtId="4" fontId="15" fillId="2" borderId="54" xfId="0" applyNumberFormat="1" applyFont="1" applyFill="1" applyBorder="1" applyAlignment="1">
      <alignment horizontal="center" vertical="top" wrapText="1"/>
    </xf>
    <xf numFmtId="4" fontId="15" fillId="2" borderId="20" xfId="0" applyNumberFormat="1" applyFont="1" applyFill="1" applyBorder="1" applyAlignment="1">
      <alignment horizontal="center" vertical="top" wrapText="1"/>
    </xf>
    <xf numFmtId="0" fontId="2" fillId="2" borderId="25" xfId="0" applyFont="1" applyFill="1" applyBorder="1" applyAlignment="1">
      <alignment vertical="top" wrapText="1"/>
    </xf>
    <xf numFmtId="4" fontId="1" fillId="2" borderId="0" xfId="0" applyNumberFormat="1" applyFont="1" applyFill="1" applyBorder="1" applyAlignment="1">
      <alignment/>
    </xf>
    <xf numFmtId="4" fontId="2" fillId="2" borderId="22" xfId="0" applyNumberFormat="1" applyFont="1" applyFill="1" applyBorder="1" applyAlignment="1">
      <alignment horizontal="center" vertical="top" wrapText="1"/>
    </xf>
    <xf numFmtId="4" fontId="2" fillId="2" borderId="25" xfId="0" applyNumberFormat="1" applyFont="1" applyFill="1" applyBorder="1" applyAlignment="1">
      <alignment horizontal="center" vertical="top" wrapText="1"/>
    </xf>
    <xf numFmtId="4" fontId="2" fillId="2" borderId="28" xfId="0" applyNumberFormat="1" applyFont="1" applyFill="1" applyBorder="1" applyAlignment="1">
      <alignment horizontal="center" vertical="top" wrapText="1"/>
    </xf>
    <xf numFmtId="0" fontId="0" fillId="2" borderId="29" xfId="0" applyFill="1" applyBorder="1" applyAlignment="1">
      <alignment wrapText="1"/>
    </xf>
    <xf numFmtId="0" fontId="1" fillId="2" borderId="0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3" fontId="2" fillId="0" borderId="55" xfId="0" applyNumberFormat="1" applyFont="1" applyFill="1" applyBorder="1" applyAlignment="1">
      <alignment/>
    </xf>
    <xf numFmtId="3" fontId="2" fillId="0" borderId="34" xfId="0" applyNumberFormat="1" applyFont="1" applyFill="1" applyBorder="1" applyAlignment="1">
      <alignment/>
    </xf>
    <xf numFmtId="3" fontId="2" fillId="0" borderId="56" xfId="0" applyNumberFormat="1" applyFont="1" applyFill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22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55" xfId="0" applyNumberFormat="1" applyFont="1" applyBorder="1" applyAlignment="1">
      <alignment/>
    </xf>
    <xf numFmtId="0" fontId="24" fillId="2" borderId="28" xfId="0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/>
    </xf>
    <xf numFmtId="4" fontId="1" fillId="0" borderId="36" xfId="0" applyNumberFormat="1" applyFont="1" applyFill="1" applyBorder="1" applyAlignment="1">
      <alignment/>
    </xf>
    <xf numFmtId="3" fontId="1" fillId="0" borderId="57" xfId="0" applyNumberFormat="1" applyFont="1" applyFill="1" applyBorder="1" applyAlignment="1">
      <alignment/>
    </xf>
    <xf numFmtId="3" fontId="1" fillId="0" borderId="40" xfId="0" applyNumberFormat="1" applyFont="1" applyFill="1" applyBorder="1" applyAlignment="1">
      <alignment/>
    </xf>
    <xf numFmtId="3" fontId="2" fillId="2" borderId="57" xfId="0" applyNumberFormat="1" applyFont="1" applyFill="1" applyBorder="1" applyAlignment="1">
      <alignment/>
    </xf>
    <xf numFmtId="3" fontId="4" fillId="0" borderId="57" xfId="0" applyNumberFormat="1" applyFont="1" applyFill="1" applyBorder="1" applyAlignment="1">
      <alignment/>
    </xf>
    <xf numFmtId="3" fontId="4" fillId="0" borderId="40" xfId="0" applyNumberFormat="1" applyFont="1" applyFill="1" applyBorder="1" applyAlignment="1">
      <alignment/>
    </xf>
    <xf numFmtId="3" fontId="2" fillId="0" borderId="57" xfId="0" applyNumberFormat="1" applyFont="1" applyFill="1" applyBorder="1" applyAlignment="1">
      <alignment/>
    </xf>
    <xf numFmtId="3" fontId="2" fillId="0" borderId="40" xfId="0" applyNumberFormat="1" applyFont="1" applyFill="1" applyBorder="1" applyAlignment="1">
      <alignment/>
    </xf>
    <xf numFmtId="0" fontId="1" fillId="0" borderId="7" xfId="0" applyFont="1" applyBorder="1" applyAlignment="1">
      <alignment/>
    </xf>
    <xf numFmtId="3" fontId="1" fillId="0" borderId="58" xfId="0" applyNumberFormat="1" applyFont="1" applyBorder="1" applyAlignment="1">
      <alignment/>
    </xf>
    <xf numFmtId="3" fontId="1" fillId="0" borderId="59" xfId="0" applyNumberFormat="1" applyFont="1" applyBorder="1" applyAlignment="1">
      <alignment/>
    </xf>
    <xf numFmtId="3" fontId="2" fillId="0" borderId="60" xfId="0" applyNumberFormat="1" applyFont="1" applyFill="1" applyBorder="1" applyAlignment="1">
      <alignment/>
    </xf>
    <xf numFmtId="3" fontId="1" fillId="0" borderId="61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3" fontId="2" fillId="2" borderId="62" xfId="0" applyNumberFormat="1" applyFont="1" applyFill="1" applyBorder="1" applyAlignment="1">
      <alignment/>
    </xf>
    <xf numFmtId="3" fontId="1" fillId="0" borderId="62" xfId="0" applyNumberFormat="1" applyFont="1" applyBorder="1" applyAlignment="1">
      <alignment/>
    </xf>
    <xf numFmtId="3" fontId="2" fillId="0" borderId="25" xfId="0" applyNumberFormat="1" applyFont="1" applyFill="1" applyBorder="1" applyAlignment="1">
      <alignment/>
    </xf>
    <xf numFmtId="0" fontId="1" fillId="2" borderId="32" xfId="0" applyFont="1" applyFill="1" applyBorder="1" applyAlignment="1">
      <alignment/>
    </xf>
    <xf numFmtId="0" fontId="11" fillId="0" borderId="4" xfId="0" applyFont="1" applyBorder="1" applyAlignment="1">
      <alignment wrapText="1"/>
    </xf>
    <xf numFmtId="0" fontId="11" fillId="0" borderId="5" xfId="0" applyFon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/>
    </xf>
    <xf numFmtId="0" fontId="0" fillId="0" borderId="4" xfId="0" applyFont="1" applyBorder="1" applyAlignment="1">
      <alignment wrapText="1"/>
    </xf>
    <xf numFmtId="0" fontId="0" fillId="0" borderId="5" xfId="0" applyFont="1" applyBorder="1" applyAlignment="1">
      <alignment horizontal="center"/>
    </xf>
    <xf numFmtId="0" fontId="25" fillId="2" borderId="4" xfId="0" applyFont="1" applyFill="1" applyBorder="1" applyAlignment="1">
      <alignment wrapText="1"/>
    </xf>
    <xf numFmtId="0" fontId="25" fillId="2" borderId="5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1" fillId="2" borderId="63" xfId="0" applyFont="1" applyFill="1" applyBorder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4" fillId="2" borderId="64" xfId="0" applyFont="1" applyFill="1" applyBorder="1" applyAlignment="1">
      <alignment wrapText="1"/>
    </xf>
    <xf numFmtId="0" fontId="30" fillId="0" borderId="65" xfId="0" applyFont="1" applyBorder="1" applyAlignment="1">
      <alignment wrapText="1"/>
    </xf>
    <xf numFmtId="0" fontId="10" fillId="2" borderId="64" xfId="0" applyFont="1" applyFill="1" applyBorder="1" applyAlignment="1">
      <alignment wrapText="1"/>
    </xf>
    <xf numFmtId="0" fontId="31" fillId="0" borderId="66" xfId="0" applyFont="1" applyBorder="1" applyAlignment="1">
      <alignment wrapText="1"/>
    </xf>
    <xf numFmtId="0" fontId="10" fillId="2" borderId="66" xfId="0" applyFont="1" applyFill="1" applyBorder="1" applyAlignment="1">
      <alignment wrapText="1"/>
    </xf>
    <xf numFmtId="0" fontId="11" fillId="2" borderId="64" xfId="0" applyFont="1" applyFill="1" applyBorder="1" applyAlignment="1">
      <alignment wrapText="1"/>
    </xf>
    <xf numFmtId="0" fontId="0" fillId="0" borderId="65" xfId="0" applyFont="1" applyBorder="1" applyAlignment="1">
      <alignment wrapText="1"/>
    </xf>
    <xf numFmtId="0" fontId="2" fillId="2" borderId="64" xfId="0" applyFont="1" applyFill="1" applyBorder="1" applyAlignment="1">
      <alignment wrapText="1"/>
    </xf>
    <xf numFmtId="0" fontId="1" fillId="0" borderId="66" xfId="0" applyFont="1" applyBorder="1" applyAlignment="1">
      <alignment wrapText="1"/>
    </xf>
    <xf numFmtId="0" fontId="2" fillId="2" borderId="66" xfId="0" applyFont="1" applyFill="1" applyBorder="1" applyAlignment="1">
      <alignment wrapText="1"/>
    </xf>
    <xf numFmtId="0" fontId="2" fillId="2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9" xfId="0" applyBorder="1" applyAlignment="1">
      <alignment/>
    </xf>
    <xf numFmtId="0" fontId="13" fillId="2" borderId="17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2" fillId="2" borderId="55" xfId="0" applyFont="1" applyFill="1" applyBorder="1" applyAlignment="1">
      <alignment horizontal="center" vertical="center"/>
    </xf>
    <xf numFmtId="0" fontId="2" fillId="2" borderId="67" xfId="0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left"/>
    </xf>
    <xf numFmtId="4" fontId="2" fillId="0" borderId="15" xfId="0" applyNumberFormat="1" applyFont="1" applyBorder="1" applyAlignment="1">
      <alignment horizontal="left"/>
    </xf>
    <xf numFmtId="4" fontId="2" fillId="0" borderId="53" xfId="0" applyNumberFormat="1" applyFont="1" applyBorder="1" applyAlignment="1">
      <alignment horizontal="left"/>
    </xf>
    <xf numFmtId="4" fontId="3" fillId="2" borderId="16" xfId="0" applyNumberFormat="1" applyFont="1" applyFill="1" applyBorder="1" applyAlignment="1">
      <alignment horizontal="center" vertical="center"/>
    </xf>
    <xf numFmtId="4" fontId="14" fillId="0" borderId="15" xfId="0" applyNumberFormat="1" applyFont="1" applyBorder="1" applyAlignment="1">
      <alignment vertical="center"/>
    </xf>
    <xf numFmtId="4" fontId="3" fillId="2" borderId="36" xfId="0" applyNumberFormat="1" applyFont="1" applyFill="1" applyBorder="1" applyAlignment="1">
      <alignment horizontal="center" vertical="center" wrapText="1"/>
    </xf>
    <xf numFmtId="4" fontId="3" fillId="2" borderId="68" xfId="0" applyNumberFormat="1" applyFont="1" applyFill="1" applyBorder="1" applyAlignment="1">
      <alignment horizontal="center" vertical="center" wrapText="1"/>
    </xf>
    <xf numFmtId="4" fontId="3" fillId="2" borderId="15" xfId="0" applyNumberFormat="1" applyFont="1" applyFill="1" applyBorder="1" applyAlignment="1">
      <alignment horizontal="center" vertical="center" wrapText="1"/>
    </xf>
    <xf numFmtId="4" fontId="14" fillId="2" borderId="15" xfId="0" applyNumberFormat="1" applyFont="1" applyFill="1" applyBorder="1" applyAlignment="1">
      <alignment horizontal="center" vertical="center" wrapText="1"/>
    </xf>
    <xf numFmtId="4" fontId="14" fillId="2" borderId="19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left" wrapText="1"/>
    </xf>
    <xf numFmtId="4" fontId="2" fillId="0" borderId="15" xfId="0" applyNumberFormat="1" applyFont="1" applyBorder="1" applyAlignment="1">
      <alignment horizontal="left" wrapText="1"/>
    </xf>
    <xf numFmtId="4" fontId="0" fillId="0" borderId="15" xfId="0" applyNumberFormat="1" applyBorder="1" applyAlignment="1">
      <alignment wrapText="1"/>
    </xf>
    <xf numFmtId="0" fontId="0" fillId="0" borderId="15" xfId="0" applyBorder="1" applyAlignment="1">
      <alignment wrapText="1"/>
    </xf>
    <xf numFmtId="4" fontId="2" fillId="0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4" fontId="15" fillId="2" borderId="35" xfId="0" applyNumberFormat="1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4" fontId="15" fillId="2" borderId="61" xfId="0" applyNumberFormat="1" applyFont="1" applyFill="1" applyBorder="1" applyAlignment="1">
      <alignment horizontal="center" vertical="center" wrapText="1"/>
    </xf>
    <xf numFmtId="4" fontId="15" fillId="2" borderId="69" xfId="0" applyNumberFormat="1" applyFont="1" applyFill="1" applyBorder="1" applyAlignment="1">
      <alignment horizontal="center" vertical="center" wrapText="1"/>
    </xf>
    <xf numFmtId="0" fontId="0" fillId="0" borderId="70" xfId="0" applyFill="1" applyBorder="1" applyAlignment="1">
      <alignment wrapText="1"/>
    </xf>
    <xf numFmtId="0" fontId="0" fillId="0" borderId="71" xfId="0" applyBorder="1" applyAlignment="1">
      <alignment wrapText="1"/>
    </xf>
    <xf numFmtId="4" fontId="15" fillId="2" borderId="46" xfId="0" applyNumberFormat="1" applyFont="1" applyFill="1" applyBorder="1" applyAlignment="1">
      <alignment horizontal="center" vertical="top" wrapText="1"/>
    </xf>
    <xf numFmtId="0" fontId="16" fillId="2" borderId="32" xfId="0" applyFont="1" applyFill="1" applyBorder="1" applyAlignment="1">
      <alignment horizontal="center" vertical="top" wrapText="1"/>
    </xf>
    <xf numFmtId="4" fontId="2" fillId="2" borderId="35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wrapText="1"/>
    </xf>
    <xf numFmtId="4" fontId="15" fillId="2" borderId="0" xfId="0" applyNumberFormat="1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" fontId="2" fillId="2" borderId="6" xfId="0" applyNumberFormat="1" applyFont="1" applyFill="1" applyBorder="1" applyAlignment="1">
      <alignment horizontal="center" vertical="center" wrapText="1"/>
    </xf>
    <xf numFmtId="0" fontId="0" fillId="0" borderId="6" xfId="0" applyFont="1" applyBorder="1" applyAlignment="1">
      <alignment wrapText="1"/>
    </xf>
    <xf numFmtId="0" fontId="0" fillId="0" borderId="3" xfId="0" applyFont="1" applyBorder="1" applyAlignment="1">
      <alignment wrapText="1"/>
    </xf>
    <xf numFmtId="4" fontId="15" fillId="2" borderId="61" xfId="0" applyNumberFormat="1" applyFont="1" applyFill="1" applyBorder="1" applyAlignment="1">
      <alignment horizontal="center" vertical="top" wrapText="1"/>
    </xf>
    <xf numFmtId="0" fontId="16" fillId="2" borderId="28" xfId="0" applyFont="1" applyFill="1" applyBorder="1" applyAlignment="1">
      <alignment horizontal="center" vertical="top" wrapText="1"/>
    </xf>
    <xf numFmtId="4" fontId="2" fillId="2" borderId="26" xfId="0" applyNumberFormat="1" applyFont="1" applyFill="1" applyBorder="1" applyAlignment="1">
      <alignment horizontal="center" vertical="center" wrapText="1"/>
    </xf>
    <xf numFmtId="0" fontId="0" fillId="0" borderId="26" xfId="0" applyFont="1" applyBorder="1" applyAlignment="1">
      <alignment wrapText="1"/>
    </xf>
    <xf numFmtId="0" fontId="0" fillId="0" borderId="72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7"/>
  <sheetViews>
    <sheetView workbookViewId="0" topLeftCell="A1">
      <selection activeCell="K4" sqref="K4"/>
    </sheetView>
  </sheetViews>
  <sheetFormatPr defaultColWidth="9.140625" defaultRowHeight="12.75"/>
  <sheetData>
    <row r="1" s="298" customFormat="1" ht="14.25">
      <c r="A1" s="298" t="s">
        <v>4</v>
      </c>
    </row>
    <row r="2" s="299" customFormat="1" ht="15">
      <c r="A2" s="299" t="s">
        <v>105</v>
      </c>
    </row>
    <row r="3" s="299" customFormat="1" ht="15">
      <c r="D3" s="299" t="s">
        <v>3</v>
      </c>
    </row>
    <row r="4" s="298" customFormat="1" ht="14.25">
      <c r="A4" s="298" t="s">
        <v>5</v>
      </c>
    </row>
    <row r="5" s="299" customFormat="1" ht="15">
      <c r="A5" s="299" t="s">
        <v>108</v>
      </c>
    </row>
    <row r="6" s="298" customFormat="1" ht="15">
      <c r="A6" s="299" t="s">
        <v>42</v>
      </c>
    </row>
    <row r="7" s="298" customFormat="1" ht="15">
      <c r="A7" s="299"/>
    </row>
    <row r="8" s="298" customFormat="1" ht="14.25">
      <c r="A8" s="298" t="s">
        <v>43</v>
      </c>
    </row>
    <row r="9" s="299" customFormat="1" ht="15">
      <c r="A9" s="299" t="s">
        <v>44</v>
      </c>
    </row>
    <row r="10" s="299" customFormat="1" ht="15">
      <c r="A10" s="299" t="s">
        <v>45</v>
      </c>
    </row>
    <row r="11" s="299" customFormat="1" ht="15">
      <c r="A11" s="299" t="s">
        <v>107</v>
      </c>
    </row>
    <row r="12" s="299" customFormat="1" ht="15">
      <c r="A12" s="299" t="s">
        <v>46</v>
      </c>
    </row>
    <row r="13" s="299" customFormat="1" ht="15">
      <c r="A13" s="299" t="s">
        <v>47</v>
      </c>
    </row>
    <row r="14" s="299" customFormat="1" ht="15">
      <c r="A14" s="299" t="s">
        <v>109</v>
      </c>
    </row>
    <row r="15" s="299" customFormat="1" ht="15"/>
    <row r="16" s="298" customFormat="1" ht="14.25">
      <c r="A16" s="298" t="s">
        <v>48</v>
      </c>
    </row>
    <row r="17" s="299" customFormat="1" ht="15">
      <c r="A17" s="299" t="s">
        <v>106</v>
      </c>
    </row>
  </sheetData>
  <printOptions/>
  <pageMargins left="0.75" right="0.75" top="1" bottom="1" header="0.5" footer="0.5"/>
  <pageSetup fitToHeight="1" fitToWidth="1" horizontalDpi="600" verticalDpi="600" orientation="landscape" paperSize="9" scale="76" r:id="rId1"/>
  <headerFooter alignWithMargins="0">
    <oddFooter>&amp;L&amp;"Times New Roman,Gras"&amp;9 2006&amp;R&amp;"Times New Roman,Normal"&amp;9&amp;P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60"/>
  <sheetViews>
    <sheetView workbookViewId="0" topLeftCell="A37">
      <selection activeCell="A60" sqref="A60"/>
    </sheetView>
  </sheetViews>
  <sheetFormatPr defaultColWidth="9.140625" defaultRowHeight="12.75"/>
  <cols>
    <col min="1" max="1" width="42.7109375" style="3" customWidth="1"/>
    <col min="2" max="3" width="11.00390625" style="2" bestFit="1" customWidth="1"/>
    <col min="4" max="4" width="13.421875" style="2" customWidth="1"/>
    <col min="5" max="5" width="17.140625" style="2" customWidth="1"/>
    <col min="6" max="6" width="16.57421875" style="72" customWidth="1"/>
    <col min="7" max="8" width="11.00390625" style="2" bestFit="1" customWidth="1"/>
    <col min="9" max="9" width="13.421875" style="2" customWidth="1"/>
    <col min="10" max="10" width="10.8515625" style="2" customWidth="1"/>
    <col min="11" max="16384" width="9.140625" style="2" customWidth="1"/>
  </cols>
  <sheetData>
    <row r="1" spans="1:10" ht="12.75">
      <c r="A1" s="1"/>
      <c r="B1" s="312" t="s">
        <v>6</v>
      </c>
      <c r="C1" s="313"/>
      <c r="D1" s="313"/>
      <c r="E1" s="314"/>
      <c r="G1" s="315"/>
      <c r="H1" s="315"/>
      <c r="I1" s="315"/>
      <c r="J1" s="315"/>
    </row>
    <row r="2" spans="2:10" ht="12.75">
      <c r="B2" s="312" t="s">
        <v>7</v>
      </c>
      <c r="C2" s="313"/>
      <c r="D2" s="313"/>
      <c r="E2" s="316"/>
      <c r="G2" s="315"/>
      <c r="H2" s="315"/>
      <c r="I2" s="315"/>
      <c r="J2" s="4"/>
    </row>
    <row r="3" spans="2:10" ht="12.75">
      <c r="B3" s="51"/>
      <c r="C3" s="50"/>
      <c r="D3" s="50"/>
      <c r="E3" s="78"/>
      <c r="G3" s="5"/>
      <c r="H3" s="4"/>
      <c r="I3" s="4"/>
      <c r="J3" s="4"/>
    </row>
    <row r="4" spans="1:10" s="7" customFormat="1" ht="27.75" customHeight="1">
      <c r="A4" s="6" t="s">
        <v>63</v>
      </c>
      <c r="B4" s="317" t="s">
        <v>68</v>
      </c>
      <c r="C4" s="323"/>
      <c r="D4" s="323"/>
      <c r="E4" s="323"/>
      <c r="F4" s="73"/>
      <c r="G4" s="317" t="s">
        <v>67</v>
      </c>
      <c r="H4" s="318"/>
      <c r="I4" s="318"/>
      <c r="J4" s="319"/>
    </row>
    <row r="5" spans="1:10" s="7" customFormat="1" ht="27.75" customHeight="1" thickBot="1">
      <c r="A5" s="6"/>
      <c r="B5" s="320" t="s">
        <v>8</v>
      </c>
      <c r="C5" s="321"/>
      <c r="D5" s="321"/>
      <c r="E5" s="321"/>
      <c r="F5" s="74" t="s">
        <v>66</v>
      </c>
      <c r="G5" s="320" t="s">
        <v>8</v>
      </c>
      <c r="H5" s="321"/>
      <c r="I5" s="321"/>
      <c r="J5" s="322"/>
    </row>
    <row r="6" spans="1:10" s="8" customFormat="1" ht="18.75" customHeight="1">
      <c r="A6" s="337" t="s">
        <v>64</v>
      </c>
      <c r="B6" s="326" t="s">
        <v>9</v>
      </c>
      <c r="C6" s="326" t="s">
        <v>65</v>
      </c>
      <c r="D6" s="328" t="s">
        <v>12</v>
      </c>
      <c r="E6" s="328" t="s">
        <v>41</v>
      </c>
      <c r="F6" s="324" t="s">
        <v>41</v>
      </c>
      <c r="G6" s="326" t="s">
        <v>9</v>
      </c>
      <c r="H6" s="326" t="s">
        <v>65</v>
      </c>
      <c r="I6" s="328" t="s">
        <v>49</v>
      </c>
      <c r="J6" s="328" t="s">
        <v>50</v>
      </c>
    </row>
    <row r="7" spans="1:10" s="8" customFormat="1" ht="18.75" customHeight="1">
      <c r="A7" s="332"/>
      <c r="B7" s="327"/>
      <c r="C7" s="327"/>
      <c r="D7" s="329"/>
      <c r="E7" s="329"/>
      <c r="F7" s="325"/>
      <c r="G7" s="327"/>
      <c r="H7" s="327"/>
      <c r="I7" s="334"/>
      <c r="J7" s="329"/>
    </row>
    <row r="8" spans="1:10" ht="12.75">
      <c r="A8" s="9"/>
      <c r="B8" s="10"/>
      <c r="C8" s="11"/>
      <c r="D8" s="11"/>
      <c r="E8" s="12"/>
      <c r="F8" s="56"/>
      <c r="G8" s="10"/>
      <c r="H8" s="11"/>
      <c r="I8" s="11"/>
      <c r="J8" s="12"/>
    </row>
    <row r="9" spans="1:10" ht="12.75">
      <c r="A9" s="288" t="s">
        <v>69</v>
      </c>
      <c r="B9" s="289"/>
      <c r="C9" s="15"/>
      <c r="D9" s="15"/>
      <c r="E9" s="53"/>
      <c r="F9" s="56"/>
      <c r="G9" s="61"/>
      <c r="H9" s="15"/>
      <c r="I9" s="15"/>
      <c r="J9" s="16"/>
    </row>
    <row r="10" spans="1:10" ht="12.75">
      <c r="A10" s="290" t="s">
        <v>13</v>
      </c>
      <c r="B10" s="291"/>
      <c r="C10" s="19"/>
      <c r="D10" s="19"/>
      <c r="E10" s="54"/>
      <c r="F10" s="56"/>
      <c r="G10" s="62"/>
      <c r="H10" s="19"/>
      <c r="I10" s="19"/>
      <c r="J10" s="20"/>
    </row>
    <row r="11" spans="1:10" ht="12.75">
      <c r="A11" s="290" t="s">
        <v>14</v>
      </c>
      <c r="B11" s="291" t="s">
        <v>10</v>
      </c>
      <c r="C11" s="19"/>
      <c r="D11" s="19"/>
      <c r="E11" s="54">
        <f>C11*D11</f>
        <v>0</v>
      </c>
      <c r="F11" s="56"/>
      <c r="G11" s="291" t="s">
        <v>10</v>
      </c>
      <c r="H11" s="19"/>
      <c r="I11" s="19"/>
      <c r="J11" s="20">
        <f>H11*I11</f>
        <v>0</v>
      </c>
    </row>
    <row r="12" spans="1:10" ht="12.75">
      <c r="A12" s="290" t="s">
        <v>15</v>
      </c>
      <c r="B12" s="291" t="s">
        <v>10</v>
      </c>
      <c r="C12" s="19"/>
      <c r="D12" s="19"/>
      <c r="E12" s="54">
        <f>C12*D12</f>
        <v>0</v>
      </c>
      <c r="F12" s="56"/>
      <c r="G12" s="291" t="s">
        <v>10</v>
      </c>
      <c r="H12" s="19"/>
      <c r="I12" s="19"/>
      <c r="J12" s="20">
        <f>H12*I12</f>
        <v>0</v>
      </c>
    </row>
    <row r="13" spans="1:10" ht="12.75">
      <c r="A13" s="290" t="s">
        <v>70</v>
      </c>
      <c r="B13" s="291" t="s">
        <v>10</v>
      </c>
      <c r="C13" s="19"/>
      <c r="D13" s="19"/>
      <c r="E13" s="54">
        <f>C13*D13</f>
        <v>0</v>
      </c>
      <c r="F13" s="56"/>
      <c r="G13" s="291" t="s">
        <v>10</v>
      </c>
      <c r="H13" s="19"/>
      <c r="I13" s="19"/>
      <c r="J13" s="20">
        <f>H13*I13</f>
        <v>0</v>
      </c>
    </row>
    <row r="14" spans="1:10" ht="12.75">
      <c r="A14" s="290" t="s">
        <v>16</v>
      </c>
      <c r="B14" s="291"/>
      <c r="C14" s="19"/>
      <c r="D14" s="19"/>
      <c r="E14" s="54"/>
      <c r="F14" s="56"/>
      <c r="G14" s="291"/>
      <c r="H14" s="19"/>
      <c r="I14" s="19"/>
      <c r="J14" s="20"/>
    </row>
    <row r="15" spans="1:10" ht="12.75">
      <c r="A15" s="290" t="s">
        <v>17</v>
      </c>
      <c r="B15" s="291" t="s">
        <v>1</v>
      </c>
      <c r="C15" s="19"/>
      <c r="D15" s="19"/>
      <c r="E15" s="54">
        <f>C15*D15</f>
        <v>0</v>
      </c>
      <c r="F15" s="56"/>
      <c r="G15" s="291" t="s">
        <v>1</v>
      </c>
      <c r="H15" s="19"/>
      <c r="I15" s="19"/>
      <c r="J15" s="20">
        <f>H15*I15</f>
        <v>0</v>
      </c>
    </row>
    <row r="16" spans="1:10" ht="12.75">
      <c r="A16" s="290" t="s">
        <v>18</v>
      </c>
      <c r="B16" s="291" t="s">
        <v>1</v>
      </c>
      <c r="C16" s="19"/>
      <c r="D16" s="19"/>
      <c r="E16" s="54">
        <f>C16*D16</f>
        <v>0</v>
      </c>
      <c r="F16" s="56"/>
      <c r="G16" s="291" t="s">
        <v>1</v>
      </c>
      <c r="H16" s="19"/>
      <c r="I16" s="19"/>
      <c r="J16" s="20">
        <f>H16*I16</f>
        <v>0</v>
      </c>
    </row>
    <row r="17" spans="1:10" ht="12.75">
      <c r="A17" s="290" t="s">
        <v>19</v>
      </c>
      <c r="B17" s="291" t="s">
        <v>1</v>
      </c>
      <c r="C17" s="19"/>
      <c r="D17" s="19"/>
      <c r="E17" s="54">
        <f>C17*D17</f>
        <v>0</v>
      </c>
      <c r="F17" s="56"/>
      <c r="G17" s="291" t="s">
        <v>1</v>
      </c>
      <c r="H17" s="19"/>
      <c r="I17" s="19"/>
      <c r="J17" s="20">
        <f>H17*I17</f>
        <v>0</v>
      </c>
    </row>
    <row r="18" spans="1:10" ht="13.5">
      <c r="A18" s="21" t="s">
        <v>71</v>
      </c>
      <c r="B18" s="22"/>
      <c r="C18" s="23"/>
      <c r="D18" s="16"/>
      <c r="E18" s="53">
        <f>SUM(E10:E17)</f>
        <v>0</v>
      </c>
      <c r="F18" s="55">
        <f>SUM(F10:F17)</f>
        <v>0</v>
      </c>
      <c r="G18" s="63"/>
      <c r="H18" s="23"/>
      <c r="I18" s="16"/>
      <c r="J18" s="16">
        <f>SUM(J10:J17)</f>
        <v>0</v>
      </c>
    </row>
    <row r="19" spans="1:10" ht="13.5">
      <c r="A19" s="24"/>
      <c r="B19" s="25"/>
      <c r="C19" s="26"/>
      <c r="D19" s="26"/>
      <c r="E19" s="57"/>
      <c r="F19" s="56"/>
      <c r="G19" s="64"/>
      <c r="H19" s="26"/>
      <c r="I19" s="26"/>
      <c r="J19" s="23"/>
    </row>
    <row r="20" spans="1:10" ht="12.75">
      <c r="A20" s="288" t="s">
        <v>74</v>
      </c>
      <c r="B20" s="289"/>
      <c r="C20" s="15"/>
      <c r="D20" s="15"/>
      <c r="E20" s="53"/>
      <c r="F20" s="56"/>
      <c r="G20" s="61"/>
      <c r="H20" s="15"/>
      <c r="I20" s="15"/>
      <c r="J20" s="16"/>
    </row>
    <row r="21" spans="1:10" ht="12.75">
      <c r="A21" s="292" t="s">
        <v>20</v>
      </c>
      <c r="B21" s="293" t="s">
        <v>11</v>
      </c>
      <c r="C21" s="19"/>
      <c r="D21" s="19"/>
      <c r="E21" s="54">
        <f>C21*D21</f>
        <v>0</v>
      </c>
      <c r="F21" s="56"/>
      <c r="G21" s="293" t="s">
        <v>11</v>
      </c>
      <c r="H21" s="19"/>
      <c r="I21" s="19"/>
      <c r="J21" s="20">
        <f>H21*I21</f>
        <v>0</v>
      </c>
    </row>
    <row r="22" spans="1:10" ht="12.75">
      <c r="A22" s="292" t="s">
        <v>72</v>
      </c>
      <c r="B22" s="293" t="s">
        <v>10</v>
      </c>
      <c r="C22" s="19"/>
      <c r="D22" s="19"/>
      <c r="E22" s="54">
        <f>C22*D22</f>
        <v>0</v>
      </c>
      <c r="F22" s="56"/>
      <c r="G22" s="293" t="s">
        <v>10</v>
      </c>
      <c r="H22" s="19"/>
      <c r="I22" s="19"/>
      <c r="J22" s="20">
        <f>H22*I22</f>
        <v>0</v>
      </c>
    </row>
    <row r="23" spans="1:10" ht="13.5">
      <c r="A23" s="294" t="s">
        <v>73</v>
      </c>
      <c r="B23" s="295"/>
      <c r="C23" s="23"/>
      <c r="D23" s="23"/>
      <c r="E23" s="53">
        <f>SUM(E21:E22)</f>
        <v>0</v>
      </c>
      <c r="F23" s="55">
        <f>SUM(F21:F22)</f>
        <v>0</v>
      </c>
      <c r="G23" s="63"/>
      <c r="H23" s="23"/>
      <c r="I23" s="23"/>
      <c r="J23" s="16">
        <f>SUM(J21:J22)</f>
        <v>0</v>
      </c>
    </row>
    <row r="24" spans="1:10" ht="12.75">
      <c r="A24" s="17"/>
      <c r="B24" s="18"/>
      <c r="C24" s="19"/>
      <c r="D24" s="19"/>
      <c r="E24" s="54"/>
      <c r="F24" s="56"/>
      <c r="G24" s="62"/>
      <c r="H24" s="19"/>
      <c r="I24" s="19"/>
      <c r="J24" s="20"/>
    </row>
    <row r="25" spans="1:10" ht="12.75">
      <c r="A25" s="288" t="s">
        <v>21</v>
      </c>
      <c r="B25" s="289"/>
      <c r="C25" s="15"/>
      <c r="D25" s="15"/>
      <c r="E25" s="53"/>
      <c r="F25" s="56"/>
      <c r="G25" s="61"/>
      <c r="H25" s="15"/>
      <c r="I25" s="15"/>
      <c r="J25" s="16"/>
    </row>
    <row r="26" spans="1:10" ht="12.75">
      <c r="A26" s="292" t="s">
        <v>22</v>
      </c>
      <c r="B26" s="293" t="s">
        <v>75</v>
      </c>
      <c r="C26" s="19"/>
      <c r="D26" s="19"/>
      <c r="E26" s="54">
        <f>C26*D26</f>
        <v>0</v>
      </c>
      <c r="F26" s="56"/>
      <c r="G26" s="293" t="s">
        <v>75</v>
      </c>
      <c r="H26" s="19"/>
      <c r="I26" s="19"/>
      <c r="J26" s="20">
        <f>H26*I26</f>
        <v>0</v>
      </c>
    </row>
    <row r="27" spans="1:10" ht="12.75">
      <c r="A27" s="292" t="s">
        <v>23</v>
      </c>
      <c r="B27" s="293"/>
      <c r="C27" s="19"/>
      <c r="D27" s="19"/>
      <c r="E27" s="54">
        <f>C27*D27</f>
        <v>0</v>
      </c>
      <c r="F27" s="56"/>
      <c r="G27" s="62"/>
      <c r="H27" s="19"/>
      <c r="I27" s="19"/>
      <c r="J27" s="20">
        <f>H27*I27</f>
        <v>0</v>
      </c>
    </row>
    <row r="28" spans="1:10" ht="12.75">
      <c r="A28" s="292" t="s">
        <v>24</v>
      </c>
      <c r="B28" s="293"/>
      <c r="C28" s="19"/>
      <c r="D28" s="19"/>
      <c r="E28" s="54">
        <f>C28*D28</f>
        <v>0</v>
      </c>
      <c r="F28" s="56"/>
      <c r="G28" s="62"/>
      <c r="H28" s="19"/>
      <c r="I28" s="19"/>
      <c r="J28" s="20">
        <f>H28*I28</f>
        <v>0</v>
      </c>
    </row>
    <row r="29" spans="1:10" ht="12.75">
      <c r="A29" s="292" t="s">
        <v>25</v>
      </c>
      <c r="B29" s="293"/>
      <c r="C29" s="19"/>
      <c r="D29" s="19"/>
      <c r="E29" s="54">
        <f>C29*D29</f>
        <v>0</v>
      </c>
      <c r="F29" s="56"/>
      <c r="G29" s="62"/>
      <c r="H29" s="19"/>
      <c r="I29" s="19"/>
      <c r="J29" s="20">
        <f>H29*I29</f>
        <v>0</v>
      </c>
    </row>
    <row r="30" spans="1:10" ht="12.75">
      <c r="A30" s="292" t="s">
        <v>26</v>
      </c>
      <c r="B30" s="293"/>
      <c r="C30" s="19"/>
      <c r="D30" s="19"/>
      <c r="E30" s="54">
        <f>C30*D30</f>
        <v>0</v>
      </c>
      <c r="F30" s="56"/>
      <c r="G30" s="62"/>
      <c r="H30" s="19"/>
      <c r="I30" s="19"/>
      <c r="J30" s="20">
        <f>H30*I30</f>
        <v>0</v>
      </c>
    </row>
    <row r="31" spans="1:10" ht="13.5">
      <c r="A31" s="294" t="s">
        <v>27</v>
      </c>
      <c r="B31" s="295"/>
      <c r="C31" s="23"/>
      <c r="D31" s="23"/>
      <c r="E31" s="53">
        <f>SUM(E26:E30)</f>
        <v>0</v>
      </c>
      <c r="F31" s="55">
        <f>SUM(F26:F30)</f>
        <v>0</v>
      </c>
      <c r="G31" s="63"/>
      <c r="H31" s="23"/>
      <c r="I31" s="23"/>
      <c r="J31" s="16">
        <f>SUM(J26:J30)</f>
        <v>0</v>
      </c>
    </row>
    <row r="32" spans="1:10" ht="12.75">
      <c r="A32" s="17"/>
      <c r="B32" s="18"/>
      <c r="C32" s="19"/>
      <c r="D32" s="19"/>
      <c r="E32" s="54"/>
      <c r="F32" s="56"/>
      <c r="G32" s="62"/>
      <c r="H32" s="19"/>
      <c r="I32" s="19"/>
      <c r="J32" s="20"/>
    </row>
    <row r="33" spans="1:10" ht="12.75">
      <c r="A33" s="288" t="s">
        <v>28</v>
      </c>
      <c r="B33" s="291"/>
      <c r="C33" s="19"/>
      <c r="D33" s="19"/>
      <c r="E33" s="54"/>
      <c r="F33" s="56"/>
      <c r="G33" s="62"/>
      <c r="H33" s="19"/>
      <c r="I33" s="19"/>
      <c r="J33" s="20"/>
    </row>
    <row r="34" spans="1:10" ht="12.75">
      <c r="A34" s="290" t="s">
        <v>29</v>
      </c>
      <c r="B34" s="291" t="s">
        <v>10</v>
      </c>
      <c r="C34" s="19"/>
      <c r="D34" s="19"/>
      <c r="E34" s="54">
        <f>C34*D34</f>
        <v>0</v>
      </c>
      <c r="F34" s="56"/>
      <c r="G34" s="291" t="s">
        <v>10</v>
      </c>
      <c r="H34" s="19"/>
      <c r="I34" s="19"/>
      <c r="J34" s="20">
        <f>H34*I34</f>
        <v>0</v>
      </c>
    </row>
    <row r="35" spans="1:10" ht="12.75">
      <c r="A35" s="290" t="s">
        <v>30</v>
      </c>
      <c r="B35" s="291" t="s">
        <v>10</v>
      </c>
      <c r="C35" s="19"/>
      <c r="D35" s="19"/>
      <c r="E35" s="54">
        <f>C35*D35</f>
        <v>0</v>
      </c>
      <c r="F35" s="56"/>
      <c r="G35" s="291" t="s">
        <v>10</v>
      </c>
      <c r="H35" s="19"/>
      <c r="I35" s="19"/>
      <c r="J35" s="20">
        <f>H35*I35</f>
        <v>0</v>
      </c>
    </row>
    <row r="36" spans="1:10" ht="12.75">
      <c r="A36" s="292" t="s">
        <v>76</v>
      </c>
      <c r="B36" s="293" t="s">
        <v>10</v>
      </c>
      <c r="C36" s="19"/>
      <c r="D36" s="19"/>
      <c r="E36" s="54">
        <f>C36*D36</f>
        <v>0</v>
      </c>
      <c r="F36" s="56"/>
      <c r="G36" s="293" t="s">
        <v>10</v>
      </c>
      <c r="H36" s="19"/>
      <c r="I36" s="19"/>
      <c r="J36" s="20">
        <f>H36*I36</f>
        <v>0</v>
      </c>
    </row>
    <row r="37" spans="1:10" ht="26.25" customHeight="1">
      <c r="A37" s="290" t="s">
        <v>31</v>
      </c>
      <c r="B37" s="291" t="s">
        <v>10</v>
      </c>
      <c r="C37" s="19"/>
      <c r="D37" s="19"/>
      <c r="E37" s="54">
        <f>C37*D37</f>
        <v>0</v>
      </c>
      <c r="F37" s="56"/>
      <c r="G37" s="291" t="s">
        <v>10</v>
      </c>
      <c r="H37" s="19"/>
      <c r="I37" s="19"/>
      <c r="J37" s="20">
        <f>H37*I37</f>
        <v>0</v>
      </c>
    </row>
    <row r="38" spans="1:10" ht="12.75">
      <c r="A38" s="294" t="s">
        <v>32</v>
      </c>
      <c r="B38" s="296"/>
      <c r="C38" s="27"/>
      <c r="D38" s="27"/>
      <c r="E38" s="53">
        <f>SUM(E34:E37)</f>
        <v>0</v>
      </c>
      <c r="F38" s="16">
        <f>SUM(F34:F37)</f>
        <v>0</v>
      </c>
      <c r="G38" s="65"/>
      <c r="H38" s="27"/>
      <c r="I38" s="27"/>
      <c r="J38" s="16">
        <f>SUM(J34:J37)</f>
        <v>0</v>
      </c>
    </row>
    <row r="39" spans="1:10" ht="12.75">
      <c r="A39" s="13"/>
      <c r="B39" s="18"/>
      <c r="C39" s="19"/>
      <c r="D39" s="19"/>
      <c r="E39" s="54"/>
      <c r="F39" s="56"/>
      <c r="G39" s="62"/>
      <c r="H39" s="19"/>
      <c r="I39" s="19"/>
      <c r="J39" s="20"/>
    </row>
    <row r="40" spans="1:10" ht="12.75">
      <c r="A40" s="288" t="s">
        <v>79</v>
      </c>
      <c r="B40" s="14"/>
      <c r="C40" s="15"/>
      <c r="D40" s="15"/>
      <c r="E40" s="53"/>
      <c r="F40" s="56"/>
      <c r="G40" s="61"/>
      <c r="H40" s="15"/>
      <c r="I40" s="15"/>
      <c r="J40" s="16"/>
    </row>
    <row r="41" spans="1:10" ht="12.75">
      <c r="A41" s="290" t="s">
        <v>2</v>
      </c>
      <c r="B41" s="18"/>
      <c r="C41" s="19"/>
      <c r="D41" s="19"/>
      <c r="E41" s="54">
        <f aca="true" t="shared" si="0" ref="E41:E46">C41*D41</f>
        <v>0</v>
      </c>
      <c r="F41" s="56"/>
      <c r="G41" s="62"/>
      <c r="H41" s="19"/>
      <c r="I41" s="19"/>
      <c r="J41" s="20">
        <f aca="true" t="shared" si="1" ref="J41:J46">H41*I41</f>
        <v>0</v>
      </c>
    </row>
    <row r="42" spans="1:10" ht="12.75">
      <c r="A42" s="290" t="s">
        <v>33</v>
      </c>
      <c r="B42" s="18"/>
      <c r="C42" s="19"/>
      <c r="D42" s="19"/>
      <c r="E42" s="54">
        <f t="shared" si="0"/>
        <v>0</v>
      </c>
      <c r="F42" s="56"/>
      <c r="G42" s="62"/>
      <c r="H42" s="19"/>
      <c r="I42" s="19"/>
      <c r="J42" s="20">
        <f t="shared" si="1"/>
        <v>0</v>
      </c>
    </row>
    <row r="43" spans="1:10" ht="12.75">
      <c r="A43" s="290" t="s">
        <v>34</v>
      </c>
      <c r="B43" s="18"/>
      <c r="C43" s="19"/>
      <c r="D43" s="19"/>
      <c r="E43" s="54">
        <f t="shared" si="0"/>
        <v>0</v>
      </c>
      <c r="F43" s="56"/>
      <c r="G43" s="62"/>
      <c r="H43" s="19"/>
      <c r="I43" s="19"/>
      <c r="J43" s="20">
        <f t="shared" si="1"/>
        <v>0</v>
      </c>
    </row>
    <row r="44" spans="1:10" ht="12.75">
      <c r="A44" s="290" t="s">
        <v>35</v>
      </c>
      <c r="B44" s="18"/>
      <c r="C44" s="19"/>
      <c r="D44" s="19"/>
      <c r="E44" s="54">
        <f t="shared" si="0"/>
        <v>0</v>
      </c>
      <c r="F44" s="56"/>
      <c r="G44" s="62"/>
      <c r="H44" s="19"/>
      <c r="I44" s="19"/>
      <c r="J44" s="20">
        <f t="shared" si="1"/>
        <v>0</v>
      </c>
    </row>
    <row r="45" spans="1:10" ht="12.75">
      <c r="A45" s="292" t="s">
        <v>36</v>
      </c>
      <c r="B45" s="18"/>
      <c r="C45" s="19"/>
      <c r="D45" s="19"/>
      <c r="E45" s="54">
        <f t="shared" si="0"/>
        <v>0</v>
      </c>
      <c r="F45" s="56"/>
      <c r="G45" s="62"/>
      <c r="H45" s="19"/>
      <c r="I45" s="19"/>
      <c r="J45" s="20">
        <f t="shared" si="1"/>
        <v>0</v>
      </c>
    </row>
    <row r="46" spans="1:10" ht="25.5">
      <c r="A46" s="292" t="s">
        <v>77</v>
      </c>
      <c r="B46" s="18"/>
      <c r="C46" s="19"/>
      <c r="D46" s="19"/>
      <c r="E46" s="54">
        <f t="shared" si="0"/>
        <v>0</v>
      </c>
      <c r="F46" s="56"/>
      <c r="G46" s="62"/>
      <c r="H46" s="19"/>
      <c r="I46" s="19"/>
      <c r="J46" s="20">
        <f t="shared" si="1"/>
        <v>0</v>
      </c>
    </row>
    <row r="47" spans="1:10" ht="12.75">
      <c r="A47" s="292" t="s">
        <v>37</v>
      </c>
      <c r="B47" s="18"/>
      <c r="C47" s="19"/>
      <c r="D47" s="19"/>
      <c r="E47" s="54">
        <f>C47*D47</f>
        <v>0</v>
      </c>
      <c r="F47" s="56"/>
      <c r="G47" s="62"/>
      <c r="H47" s="19"/>
      <c r="I47" s="19"/>
      <c r="J47" s="20">
        <f>H47*I47</f>
        <v>0</v>
      </c>
    </row>
    <row r="48" spans="1:244" s="28" customFormat="1" ht="12.75">
      <c r="A48" s="292" t="s">
        <v>78</v>
      </c>
      <c r="B48" s="19"/>
      <c r="C48" s="19"/>
      <c r="D48" s="19"/>
      <c r="E48" s="54">
        <f>C48*D48</f>
        <v>0</v>
      </c>
      <c r="F48" s="56"/>
      <c r="G48" s="66"/>
      <c r="H48" s="19"/>
      <c r="I48" s="19"/>
      <c r="J48" s="20">
        <f>H48*I48</f>
        <v>0</v>
      </c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2"/>
      <c r="HX48" s="72"/>
      <c r="HY48" s="72"/>
      <c r="HZ48" s="72"/>
      <c r="IA48" s="72"/>
      <c r="IB48" s="72"/>
      <c r="IC48" s="72"/>
      <c r="ID48" s="72"/>
      <c r="IE48" s="72"/>
      <c r="IF48" s="72"/>
      <c r="IG48" s="72"/>
      <c r="IH48" s="72"/>
      <c r="II48" s="72"/>
      <c r="IJ48" s="77"/>
    </row>
    <row r="49" spans="1:243" s="29" customFormat="1" ht="12.75" customHeight="1">
      <c r="A49" s="294" t="s">
        <v>38</v>
      </c>
      <c r="B49" s="22"/>
      <c r="C49" s="23"/>
      <c r="D49" s="23"/>
      <c r="E49" s="53">
        <f>SUM(E41:E48)</f>
        <v>0</v>
      </c>
      <c r="F49" s="55">
        <f>SUM(F41:F48)</f>
        <v>0</v>
      </c>
      <c r="G49" s="63"/>
      <c r="H49" s="23"/>
      <c r="I49" s="23"/>
      <c r="J49" s="16">
        <f>SUM(J41:J48)</f>
        <v>0</v>
      </c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2"/>
      <c r="ID49" s="72"/>
      <c r="IE49" s="72"/>
      <c r="IF49" s="72"/>
      <c r="IG49" s="72"/>
      <c r="IH49" s="72"/>
      <c r="II49" s="72"/>
    </row>
    <row r="50" spans="1:243" s="8" customFormat="1" ht="12.75" customHeight="1">
      <c r="A50" s="310" t="s">
        <v>64</v>
      </c>
      <c r="B50" s="326" t="s">
        <v>9</v>
      </c>
      <c r="C50" s="326" t="s">
        <v>65</v>
      </c>
      <c r="D50" s="328" t="s">
        <v>12</v>
      </c>
      <c r="E50" s="320" t="s">
        <v>41</v>
      </c>
      <c r="F50" s="331" t="s">
        <v>41</v>
      </c>
      <c r="G50" s="335" t="s">
        <v>9</v>
      </c>
      <c r="H50" s="326" t="s">
        <v>65</v>
      </c>
      <c r="I50" s="328" t="s">
        <v>12</v>
      </c>
      <c r="J50" s="333" t="s">
        <v>41</v>
      </c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5"/>
      <c r="BU50" s="75"/>
      <c r="BV50" s="75"/>
      <c r="BW50" s="75"/>
      <c r="BX50" s="75"/>
      <c r="BY50" s="75"/>
      <c r="BZ50" s="75"/>
      <c r="CA50" s="75"/>
      <c r="CB50" s="75"/>
      <c r="CC50" s="75"/>
      <c r="CD50" s="75"/>
      <c r="CE50" s="75"/>
      <c r="CF50" s="75"/>
      <c r="CG50" s="75"/>
      <c r="CH50" s="75"/>
      <c r="CI50" s="75"/>
      <c r="CJ50" s="75"/>
      <c r="CK50" s="75"/>
      <c r="CL50" s="75"/>
      <c r="CM50" s="75"/>
      <c r="CN50" s="75"/>
      <c r="CO50" s="75"/>
      <c r="CP50" s="75"/>
      <c r="CQ50" s="75"/>
      <c r="CR50" s="75"/>
      <c r="CS50" s="75"/>
      <c r="CT50" s="75"/>
      <c r="CU50" s="75"/>
      <c r="CV50" s="75"/>
      <c r="CW50" s="75"/>
      <c r="CX50" s="75"/>
      <c r="CY50" s="75"/>
      <c r="CZ50" s="75"/>
      <c r="DA50" s="75"/>
      <c r="DB50" s="75"/>
      <c r="DC50" s="75"/>
      <c r="DD50" s="75"/>
      <c r="DE50" s="75"/>
      <c r="DF50" s="75"/>
      <c r="DG50" s="75"/>
      <c r="DH50" s="75"/>
      <c r="DI50" s="75"/>
      <c r="DJ50" s="75"/>
      <c r="DK50" s="75"/>
      <c r="DL50" s="75"/>
      <c r="DM50" s="75"/>
      <c r="DN50" s="75"/>
      <c r="DO50" s="75"/>
      <c r="DP50" s="75"/>
      <c r="DQ50" s="75"/>
      <c r="DR50" s="75"/>
      <c r="DS50" s="75"/>
      <c r="DT50" s="75"/>
      <c r="DU50" s="75"/>
      <c r="DV50" s="75"/>
      <c r="DW50" s="75"/>
      <c r="DX50" s="75"/>
      <c r="DY50" s="75"/>
      <c r="DZ50" s="75"/>
      <c r="EA50" s="75"/>
      <c r="EB50" s="75"/>
      <c r="EC50" s="75"/>
      <c r="ED50" s="75"/>
      <c r="EE50" s="75"/>
      <c r="EF50" s="75"/>
      <c r="EG50" s="75"/>
      <c r="EH50" s="75"/>
      <c r="EI50" s="75"/>
      <c r="EJ50" s="75"/>
      <c r="EK50" s="75"/>
      <c r="EL50" s="75"/>
      <c r="EM50" s="75"/>
      <c r="EN50" s="75"/>
      <c r="EO50" s="75"/>
      <c r="EP50" s="75"/>
      <c r="EQ50" s="75"/>
      <c r="ER50" s="75"/>
      <c r="ES50" s="75"/>
      <c r="ET50" s="75"/>
      <c r="EU50" s="75"/>
      <c r="EV50" s="75"/>
      <c r="EW50" s="75"/>
      <c r="EX50" s="75"/>
      <c r="EY50" s="75"/>
      <c r="EZ50" s="75"/>
      <c r="FA50" s="75"/>
      <c r="FB50" s="75"/>
      <c r="FC50" s="75"/>
      <c r="FD50" s="75"/>
      <c r="FE50" s="75"/>
      <c r="FF50" s="75"/>
      <c r="FG50" s="75"/>
      <c r="FH50" s="75"/>
      <c r="FI50" s="75"/>
      <c r="FJ50" s="75"/>
      <c r="FK50" s="75"/>
      <c r="FL50" s="75"/>
      <c r="FM50" s="75"/>
      <c r="FN50" s="75"/>
      <c r="FO50" s="75"/>
      <c r="FP50" s="75"/>
      <c r="FQ50" s="75"/>
      <c r="FR50" s="75"/>
      <c r="FS50" s="75"/>
      <c r="FT50" s="75"/>
      <c r="FU50" s="75"/>
      <c r="FV50" s="75"/>
      <c r="FW50" s="75"/>
      <c r="FX50" s="75"/>
      <c r="FY50" s="75"/>
      <c r="FZ50" s="75"/>
      <c r="GA50" s="75"/>
      <c r="GB50" s="75"/>
      <c r="GC50" s="75"/>
      <c r="GD50" s="75"/>
      <c r="GE50" s="75"/>
      <c r="GF50" s="75"/>
      <c r="GG50" s="75"/>
      <c r="GH50" s="75"/>
      <c r="GI50" s="75"/>
      <c r="GJ50" s="75"/>
      <c r="GK50" s="75"/>
      <c r="GL50" s="75"/>
      <c r="GM50" s="75"/>
      <c r="GN50" s="75"/>
      <c r="GO50" s="75"/>
      <c r="GP50" s="75"/>
      <c r="GQ50" s="75"/>
      <c r="GR50" s="75"/>
      <c r="GS50" s="75"/>
      <c r="GT50" s="75"/>
      <c r="GU50" s="75"/>
      <c r="GV50" s="75"/>
      <c r="GW50" s="75"/>
      <c r="GX50" s="75"/>
      <c r="GY50" s="75"/>
      <c r="GZ50" s="75"/>
      <c r="HA50" s="75"/>
      <c r="HB50" s="75"/>
      <c r="HC50" s="75"/>
      <c r="HD50" s="75"/>
      <c r="HE50" s="75"/>
      <c r="HF50" s="75"/>
      <c r="HG50" s="75"/>
      <c r="HH50" s="75"/>
      <c r="HI50" s="75"/>
      <c r="HJ50" s="75"/>
      <c r="HK50" s="75"/>
      <c r="HL50" s="75"/>
      <c r="HM50" s="75"/>
      <c r="HN50" s="75"/>
      <c r="HO50" s="75"/>
      <c r="HP50" s="75"/>
      <c r="HQ50" s="75"/>
      <c r="HR50" s="75"/>
      <c r="HS50" s="75"/>
      <c r="HT50" s="75"/>
      <c r="HU50" s="75"/>
      <c r="HV50" s="75"/>
      <c r="HW50" s="75"/>
      <c r="HX50" s="75"/>
      <c r="HY50" s="75"/>
      <c r="HZ50" s="75"/>
      <c r="IA50" s="75"/>
      <c r="IB50" s="75"/>
      <c r="IC50" s="75"/>
      <c r="ID50" s="75"/>
      <c r="IE50" s="75"/>
      <c r="IF50" s="75"/>
      <c r="IG50" s="75"/>
      <c r="IH50" s="75"/>
      <c r="II50" s="75"/>
    </row>
    <row r="51" spans="1:243" s="8" customFormat="1" ht="12.75">
      <c r="A51" s="332"/>
      <c r="B51" s="327"/>
      <c r="C51" s="327"/>
      <c r="D51" s="329"/>
      <c r="E51" s="330"/>
      <c r="F51" s="311"/>
      <c r="G51" s="336"/>
      <c r="H51" s="327"/>
      <c r="I51" s="334"/>
      <c r="J51" s="329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5"/>
      <c r="BU51" s="75"/>
      <c r="BV51" s="75"/>
      <c r="BW51" s="75"/>
      <c r="BX51" s="75"/>
      <c r="BY51" s="75"/>
      <c r="BZ51" s="75"/>
      <c r="CA51" s="75"/>
      <c r="CB51" s="75"/>
      <c r="CC51" s="75"/>
      <c r="CD51" s="75"/>
      <c r="CE51" s="75"/>
      <c r="CF51" s="75"/>
      <c r="CG51" s="75"/>
      <c r="CH51" s="75"/>
      <c r="CI51" s="75"/>
      <c r="CJ51" s="75"/>
      <c r="CK51" s="75"/>
      <c r="CL51" s="75"/>
      <c r="CM51" s="75"/>
      <c r="CN51" s="75"/>
      <c r="CO51" s="75"/>
      <c r="CP51" s="75"/>
      <c r="CQ51" s="75"/>
      <c r="CR51" s="75"/>
      <c r="CS51" s="75"/>
      <c r="CT51" s="75"/>
      <c r="CU51" s="75"/>
      <c r="CV51" s="75"/>
      <c r="CW51" s="75"/>
      <c r="CX51" s="75"/>
      <c r="CY51" s="75"/>
      <c r="CZ51" s="75"/>
      <c r="DA51" s="75"/>
      <c r="DB51" s="75"/>
      <c r="DC51" s="75"/>
      <c r="DD51" s="75"/>
      <c r="DE51" s="75"/>
      <c r="DF51" s="75"/>
      <c r="DG51" s="75"/>
      <c r="DH51" s="75"/>
      <c r="DI51" s="75"/>
      <c r="DJ51" s="75"/>
      <c r="DK51" s="75"/>
      <c r="DL51" s="75"/>
      <c r="DM51" s="75"/>
      <c r="DN51" s="75"/>
      <c r="DO51" s="75"/>
      <c r="DP51" s="75"/>
      <c r="DQ51" s="75"/>
      <c r="DR51" s="75"/>
      <c r="DS51" s="75"/>
      <c r="DT51" s="75"/>
      <c r="DU51" s="75"/>
      <c r="DV51" s="75"/>
      <c r="DW51" s="75"/>
      <c r="DX51" s="75"/>
      <c r="DY51" s="75"/>
      <c r="DZ51" s="75"/>
      <c r="EA51" s="75"/>
      <c r="EB51" s="75"/>
      <c r="EC51" s="75"/>
      <c r="ED51" s="75"/>
      <c r="EE51" s="75"/>
      <c r="EF51" s="75"/>
      <c r="EG51" s="75"/>
      <c r="EH51" s="75"/>
      <c r="EI51" s="75"/>
      <c r="EJ51" s="75"/>
      <c r="EK51" s="75"/>
      <c r="EL51" s="75"/>
      <c r="EM51" s="75"/>
      <c r="EN51" s="75"/>
      <c r="EO51" s="75"/>
      <c r="EP51" s="75"/>
      <c r="EQ51" s="75"/>
      <c r="ER51" s="75"/>
      <c r="ES51" s="75"/>
      <c r="ET51" s="75"/>
      <c r="EU51" s="75"/>
      <c r="EV51" s="75"/>
      <c r="EW51" s="75"/>
      <c r="EX51" s="75"/>
      <c r="EY51" s="75"/>
      <c r="EZ51" s="75"/>
      <c r="FA51" s="75"/>
      <c r="FB51" s="75"/>
      <c r="FC51" s="75"/>
      <c r="FD51" s="75"/>
      <c r="FE51" s="75"/>
      <c r="FF51" s="75"/>
      <c r="FG51" s="75"/>
      <c r="FH51" s="75"/>
      <c r="FI51" s="75"/>
      <c r="FJ51" s="75"/>
      <c r="FK51" s="75"/>
      <c r="FL51" s="75"/>
      <c r="FM51" s="75"/>
      <c r="FN51" s="75"/>
      <c r="FO51" s="75"/>
      <c r="FP51" s="75"/>
      <c r="FQ51" s="75"/>
      <c r="FR51" s="75"/>
      <c r="FS51" s="75"/>
      <c r="FT51" s="75"/>
      <c r="FU51" s="75"/>
      <c r="FV51" s="75"/>
      <c r="FW51" s="75"/>
      <c r="FX51" s="75"/>
      <c r="FY51" s="75"/>
      <c r="FZ51" s="75"/>
      <c r="GA51" s="75"/>
      <c r="GB51" s="75"/>
      <c r="GC51" s="75"/>
      <c r="GD51" s="75"/>
      <c r="GE51" s="75"/>
      <c r="GF51" s="75"/>
      <c r="GG51" s="75"/>
      <c r="GH51" s="75"/>
      <c r="GI51" s="75"/>
      <c r="GJ51" s="75"/>
      <c r="GK51" s="75"/>
      <c r="GL51" s="75"/>
      <c r="GM51" s="75"/>
      <c r="GN51" s="75"/>
      <c r="GO51" s="75"/>
      <c r="GP51" s="75"/>
      <c r="GQ51" s="75"/>
      <c r="GR51" s="75"/>
      <c r="GS51" s="75"/>
      <c r="GT51" s="75"/>
      <c r="GU51" s="75"/>
      <c r="GV51" s="75"/>
      <c r="GW51" s="75"/>
      <c r="GX51" s="75"/>
      <c r="GY51" s="75"/>
      <c r="GZ51" s="75"/>
      <c r="HA51" s="75"/>
      <c r="HB51" s="75"/>
      <c r="HC51" s="75"/>
      <c r="HD51" s="75"/>
      <c r="HE51" s="75"/>
      <c r="HF51" s="75"/>
      <c r="HG51" s="75"/>
      <c r="HH51" s="75"/>
      <c r="HI51" s="75"/>
      <c r="HJ51" s="75"/>
      <c r="HK51" s="75"/>
      <c r="HL51" s="75"/>
      <c r="HM51" s="75"/>
      <c r="HN51" s="75"/>
      <c r="HO51" s="75"/>
      <c r="HP51" s="75"/>
      <c r="HQ51" s="75"/>
      <c r="HR51" s="75"/>
      <c r="HS51" s="75"/>
      <c r="HT51" s="75"/>
      <c r="HU51" s="75"/>
      <c r="HV51" s="75"/>
      <c r="HW51" s="75"/>
      <c r="HX51" s="75"/>
      <c r="HY51" s="75"/>
      <c r="HZ51" s="75"/>
      <c r="IA51" s="75"/>
      <c r="IB51" s="75"/>
      <c r="IC51" s="75"/>
      <c r="ID51" s="75"/>
      <c r="IE51" s="75"/>
      <c r="IF51" s="75"/>
      <c r="IG51" s="75"/>
      <c r="IH51" s="75"/>
      <c r="II51" s="75"/>
    </row>
    <row r="52" spans="1:10" ht="12.75">
      <c r="A52" s="17"/>
      <c r="B52" s="18"/>
      <c r="C52" s="19"/>
      <c r="D52" s="19"/>
      <c r="E52" s="54"/>
      <c r="F52" s="56"/>
      <c r="G52" s="62"/>
      <c r="H52" s="19"/>
      <c r="I52" s="19"/>
      <c r="J52" s="20"/>
    </row>
    <row r="53" spans="1:10" ht="12.75">
      <c r="A53" s="288" t="s">
        <v>39</v>
      </c>
      <c r="B53" s="30"/>
      <c r="C53" s="31"/>
      <c r="D53" s="31"/>
      <c r="E53" s="54">
        <f>C53*D53</f>
        <v>0</v>
      </c>
      <c r="F53" s="56" t="s">
        <v>3</v>
      </c>
      <c r="G53" s="67"/>
      <c r="H53" s="31"/>
      <c r="I53" s="31"/>
      <c r="J53" s="20">
        <f>H53*I53</f>
        <v>0</v>
      </c>
    </row>
    <row r="54" spans="1:10" ht="13.5">
      <c r="A54" s="294" t="s">
        <v>40</v>
      </c>
      <c r="B54" s="22"/>
      <c r="C54" s="23"/>
      <c r="D54" s="23"/>
      <c r="E54" s="53">
        <f>SUM(E52:E53)</f>
        <v>0</v>
      </c>
      <c r="F54" s="55">
        <f>SUM(F52:F53)</f>
        <v>0</v>
      </c>
      <c r="G54" s="63"/>
      <c r="H54" s="23"/>
      <c r="I54" s="23"/>
      <c r="J54" s="16">
        <f>SUM(J52:J53)</f>
        <v>0</v>
      </c>
    </row>
    <row r="55" spans="1:10" ht="13.5" thickBot="1">
      <c r="A55" s="32"/>
      <c r="B55" s="33"/>
      <c r="C55" s="34"/>
      <c r="D55" s="34"/>
      <c r="E55" s="58"/>
      <c r="F55" s="80"/>
      <c r="G55" s="68"/>
      <c r="H55" s="34"/>
      <c r="I55" s="34"/>
      <c r="J55" s="35"/>
    </row>
    <row r="56" spans="1:10" ht="26.25" thickBot="1">
      <c r="A56" s="300" t="s">
        <v>110</v>
      </c>
      <c r="B56" s="36"/>
      <c r="C56" s="37"/>
      <c r="D56" s="38"/>
      <c r="E56" s="45">
        <f>E54+E49+E38+E31+E23+E18</f>
        <v>0</v>
      </c>
      <c r="F56" s="79">
        <f>F54+F49+F38+F31+F23+F18</f>
        <v>0</v>
      </c>
      <c r="G56" s="36"/>
      <c r="H56" s="37"/>
      <c r="I56" s="38"/>
      <c r="J56" s="39">
        <f>J54+J49+J38+J31+J23+J18</f>
        <v>0</v>
      </c>
    </row>
    <row r="57" spans="1:10" ht="39" thickBot="1">
      <c r="A57" s="301" t="s">
        <v>111</v>
      </c>
      <c r="B57" s="40"/>
      <c r="C57" s="41"/>
      <c r="D57" s="41"/>
      <c r="E57" s="59"/>
      <c r="F57" s="41"/>
      <c r="G57" s="69"/>
      <c r="H57" s="41"/>
      <c r="I57" s="41"/>
      <c r="J57" s="41"/>
    </row>
    <row r="58" spans="1:10" ht="14.25" thickBot="1">
      <c r="A58" s="302" t="s">
        <v>112</v>
      </c>
      <c r="B58" s="42"/>
      <c r="C58" s="43"/>
      <c r="D58" s="44"/>
      <c r="E58" s="60">
        <f>E57+E56</f>
        <v>0</v>
      </c>
      <c r="F58" s="82">
        <f>F57+F56</f>
        <v>0</v>
      </c>
      <c r="G58" s="42"/>
      <c r="H58" s="43"/>
      <c r="I58" s="44"/>
      <c r="J58" s="45">
        <f>J57+J56</f>
        <v>0</v>
      </c>
    </row>
    <row r="59" spans="1:10" ht="26.25" thickBot="1">
      <c r="A59" s="303" t="s">
        <v>113</v>
      </c>
      <c r="B59" s="46"/>
      <c r="C59" s="47"/>
      <c r="D59" s="47"/>
      <c r="E59" s="41"/>
      <c r="F59" s="81"/>
      <c r="G59" s="70"/>
      <c r="H59" s="47"/>
      <c r="I59" s="47"/>
      <c r="J59" s="41"/>
    </row>
    <row r="60" spans="1:10" ht="13.5" thickBot="1">
      <c r="A60" s="304" t="s">
        <v>114</v>
      </c>
      <c r="B60" s="48"/>
      <c r="C60" s="49"/>
      <c r="D60" s="49"/>
      <c r="E60" s="60">
        <f>SUM(E58:E59)</f>
        <v>0</v>
      </c>
      <c r="F60" s="82">
        <f>SUM(F58:F59)</f>
        <v>0</v>
      </c>
      <c r="G60" s="71"/>
      <c r="H60" s="49"/>
      <c r="I60" s="49"/>
      <c r="J60" s="45">
        <f>SUM(J58:J59)</f>
        <v>0</v>
      </c>
    </row>
  </sheetData>
  <mergeCells count="28">
    <mergeCell ref="A50:A51"/>
    <mergeCell ref="G6:G7"/>
    <mergeCell ref="H6:H7"/>
    <mergeCell ref="J50:J51"/>
    <mergeCell ref="I6:I7"/>
    <mergeCell ref="J6:J7"/>
    <mergeCell ref="G50:G51"/>
    <mergeCell ref="H50:H51"/>
    <mergeCell ref="I50:I51"/>
    <mergeCell ref="A6:A7"/>
    <mergeCell ref="F6:F7"/>
    <mergeCell ref="B50:B51"/>
    <mergeCell ref="C50:C51"/>
    <mergeCell ref="D50:D51"/>
    <mergeCell ref="E50:E51"/>
    <mergeCell ref="F50:F51"/>
    <mergeCell ref="B6:B7"/>
    <mergeCell ref="C6:C7"/>
    <mergeCell ref="D6:D7"/>
    <mergeCell ref="E6:E7"/>
    <mergeCell ref="G4:J4"/>
    <mergeCell ref="B5:E5"/>
    <mergeCell ref="G5:J5"/>
    <mergeCell ref="B4:E4"/>
    <mergeCell ref="B1:E1"/>
    <mergeCell ref="G1:J1"/>
    <mergeCell ref="G2:I2"/>
    <mergeCell ref="B2:E2"/>
  </mergeCells>
  <printOptions/>
  <pageMargins left="0.75" right="0.75" top="1" bottom="1" header="0.5" footer="0.5"/>
  <pageSetup fitToHeight="1" fitToWidth="1" horizontalDpi="600" verticalDpi="600" orientation="portrait" paperSize="9" scale="55" r:id="rId1"/>
  <headerFooter alignWithMargins="0">
    <oddFooter>&amp;L&amp;"Times New Roman,Gras"&amp;9 2006&amp;R&amp;"Times New Roman,Normal"&amp;9&amp;P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5"/>
  <sheetViews>
    <sheetView workbookViewId="0" topLeftCell="A1">
      <selection activeCell="A27" sqref="A27"/>
    </sheetView>
  </sheetViews>
  <sheetFormatPr defaultColWidth="9.140625" defaultRowHeight="12.75"/>
  <cols>
    <col min="1" max="1" width="42.7109375" style="3" customWidth="1"/>
    <col min="2" max="2" width="11.00390625" style="244" bestFit="1" customWidth="1"/>
    <col min="3" max="3" width="9.57421875" style="244" bestFit="1" customWidth="1"/>
    <col min="4" max="4" width="13.421875" style="244" customWidth="1"/>
    <col min="5" max="5" width="11.8515625" style="244" customWidth="1"/>
    <col min="6" max="6" width="10.8515625" style="244" customWidth="1"/>
    <col min="7" max="7" width="12.28125" style="244" customWidth="1"/>
    <col min="8" max="8" width="9.421875" style="244" customWidth="1"/>
    <col min="9" max="9" width="23.140625" style="244" customWidth="1"/>
    <col min="10" max="10" width="23.57421875" style="244" customWidth="1"/>
    <col min="11" max="11" width="15.57421875" style="244" customWidth="1"/>
    <col min="12" max="12" width="13.421875" style="244" customWidth="1"/>
    <col min="13" max="13" width="15.421875" style="244" customWidth="1"/>
    <col min="14" max="15" width="27.7109375" style="244" customWidth="1"/>
    <col min="16" max="16" width="11.28125" style="2" customWidth="1"/>
    <col min="17" max="17" width="15.57421875" style="2" customWidth="1"/>
    <col min="18" max="16384" width="9.140625" style="2" customWidth="1"/>
  </cols>
  <sheetData>
    <row r="1" spans="1:15" ht="12.75">
      <c r="A1" s="1" t="s">
        <v>3</v>
      </c>
      <c r="B1" s="338" t="s">
        <v>6</v>
      </c>
      <c r="C1" s="339"/>
      <c r="D1" s="339"/>
      <c r="E1" s="339"/>
      <c r="F1" s="339"/>
      <c r="G1" s="339"/>
      <c r="H1" s="340"/>
      <c r="I1" s="340"/>
      <c r="J1" s="340"/>
      <c r="K1" s="340"/>
      <c r="L1" s="340"/>
      <c r="M1" s="340"/>
      <c r="N1" s="340"/>
      <c r="O1" s="340"/>
    </row>
    <row r="2" spans="2:15" ht="12.75">
      <c r="B2" s="348" t="s">
        <v>7</v>
      </c>
      <c r="C2" s="349"/>
      <c r="D2" s="349"/>
      <c r="E2" s="350"/>
      <c r="F2" s="351"/>
      <c r="G2" s="351"/>
      <c r="H2" s="352"/>
      <c r="I2" s="353"/>
      <c r="J2" s="353"/>
      <c r="K2" s="83"/>
      <c r="L2" s="84"/>
      <c r="M2" s="84"/>
      <c r="N2" s="84"/>
      <c r="O2" s="84"/>
    </row>
    <row r="3" spans="2:15" ht="12.75">
      <c r="B3" s="85"/>
      <c r="C3" s="86"/>
      <c r="D3" s="86"/>
      <c r="E3" s="86"/>
      <c r="F3" s="86"/>
      <c r="G3" s="86"/>
      <c r="H3" s="87"/>
      <c r="I3" s="88"/>
      <c r="J3" s="83"/>
      <c r="K3" s="83"/>
      <c r="L3" s="84"/>
      <c r="M3" s="84"/>
      <c r="N3" s="84"/>
      <c r="O3" s="89"/>
    </row>
    <row r="4" spans="1:40" s="52" customFormat="1" ht="45" customHeight="1" thickBot="1">
      <c r="A4" s="6" t="s">
        <v>98</v>
      </c>
      <c r="B4" s="341" t="s">
        <v>97</v>
      </c>
      <c r="C4" s="342"/>
      <c r="D4" s="342"/>
      <c r="E4" s="342"/>
      <c r="F4" s="343" t="s">
        <v>80</v>
      </c>
      <c r="G4" s="344"/>
      <c r="H4" s="343" t="s">
        <v>99</v>
      </c>
      <c r="I4" s="345"/>
      <c r="J4" s="345"/>
      <c r="K4" s="345"/>
      <c r="L4" s="345"/>
      <c r="M4" s="345"/>
      <c r="N4" s="346"/>
      <c r="O4" s="34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15" s="7" customFormat="1" ht="24.75" customHeight="1">
      <c r="A5" s="90"/>
      <c r="B5" s="91"/>
      <c r="C5" s="92"/>
      <c r="D5" s="92"/>
      <c r="E5" s="93"/>
      <c r="F5" s="94"/>
      <c r="G5" s="95"/>
      <c r="H5" s="354" t="s">
        <v>84</v>
      </c>
      <c r="I5" s="355"/>
      <c r="J5" s="355"/>
      <c r="K5" s="355"/>
      <c r="L5" s="356" t="s">
        <v>90</v>
      </c>
      <c r="M5" s="357"/>
      <c r="N5" s="367" t="s">
        <v>91</v>
      </c>
      <c r="O5" s="360" t="s">
        <v>92</v>
      </c>
    </row>
    <row r="6" spans="1:15" s="7" customFormat="1" ht="14.25" customHeight="1">
      <c r="A6" s="6"/>
      <c r="B6" s="96"/>
      <c r="C6" s="97"/>
      <c r="D6" s="97"/>
      <c r="E6" s="98"/>
      <c r="F6" s="99"/>
      <c r="G6" s="100"/>
      <c r="H6" s="362" t="s">
        <v>85</v>
      </c>
      <c r="I6" s="363"/>
      <c r="J6" s="363"/>
      <c r="K6" s="363"/>
      <c r="L6" s="101"/>
      <c r="M6" s="102"/>
      <c r="N6" s="368"/>
      <c r="O6" s="361"/>
    </row>
    <row r="7" spans="1:15" s="7" customFormat="1" ht="14.25" customHeight="1">
      <c r="A7" s="6"/>
      <c r="B7" s="96"/>
      <c r="C7" s="97"/>
      <c r="D7" s="97"/>
      <c r="E7" s="98"/>
      <c r="F7" s="99"/>
      <c r="G7" s="100"/>
      <c r="H7" s="364" t="s">
        <v>86</v>
      </c>
      <c r="I7" s="365"/>
      <c r="J7" s="366"/>
      <c r="K7" s="103" t="s">
        <v>51</v>
      </c>
      <c r="L7" s="101"/>
      <c r="M7" s="102"/>
      <c r="N7" s="368"/>
      <c r="O7" s="361"/>
    </row>
    <row r="8" spans="1:15" s="76" customFormat="1" ht="25.5">
      <c r="A8" s="104" t="s">
        <v>64</v>
      </c>
      <c r="B8" s="105" t="s">
        <v>9</v>
      </c>
      <c r="C8" s="105" t="s">
        <v>65</v>
      </c>
      <c r="D8" s="105" t="s">
        <v>12</v>
      </c>
      <c r="E8" s="106" t="s">
        <v>41</v>
      </c>
      <c r="F8" s="99" t="s">
        <v>81</v>
      </c>
      <c r="G8" s="107" t="s">
        <v>96</v>
      </c>
      <c r="H8" s="105" t="s">
        <v>65</v>
      </c>
      <c r="I8" s="105" t="s">
        <v>82</v>
      </c>
      <c r="J8" s="105" t="s">
        <v>83</v>
      </c>
      <c r="K8" s="106" t="s">
        <v>87</v>
      </c>
      <c r="L8" s="108" t="s">
        <v>88</v>
      </c>
      <c r="M8" s="109" t="s">
        <v>89</v>
      </c>
      <c r="N8" s="368"/>
      <c r="O8" s="361"/>
    </row>
    <row r="9" spans="1:15" s="76" customFormat="1" ht="40.5" customHeight="1">
      <c r="A9" s="110"/>
      <c r="B9" s="111"/>
      <c r="C9" s="112" t="s">
        <v>52</v>
      </c>
      <c r="D9" s="112" t="s">
        <v>53</v>
      </c>
      <c r="E9" s="113" t="s">
        <v>54</v>
      </c>
      <c r="F9" s="114"/>
      <c r="G9" s="115"/>
      <c r="H9" s="116" t="s">
        <v>55</v>
      </c>
      <c r="I9" s="116" t="s">
        <v>56</v>
      </c>
      <c r="J9" s="117" t="s">
        <v>57</v>
      </c>
      <c r="K9" s="113" t="s">
        <v>58</v>
      </c>
      <c r="L9" s="118" t="s">
        <v>59</v>
      </c>
      <c r="M9" s="119" t="s">
        <v>60</v>
      </c>
      <c r="N9" s="120" t="s">
        <v>61</v>
      </c>
      <c r="O9" s="121" t="s">
        <v>62</v>
      </c>
    </row>
    <row r="10" spans="1:15" ht="12.75">
      <c r="A10" s="288" t="s">
        <v>69</v>
      </c>
      <c r="B10" s="289"/>
      <c r="C10" s="123"/>
      <c r="D10" s="123"/>
      <c r="E10" s="124"/>
      <c r="F10" s="125"/>
      <c r="G10" s="126"/>
      <c r="H10" s="127"/>
      <c r="I10" s="128"/>
      <c r="J10" s="128"/>
      <c r="K10" s="129" t="s">
        <v>3</v>
      </c>
      <c r="L10" s="130"/>
      <c r="M10" s="131"/>
      <c r="N10" s="132"/>
      <c r="O10" s="130"/>
    </row>
    <row r="11" spans="1:15" ht="12.75">
      <c r="A11" s="290" t="s">
        <v>13</v>
      </c>
      <c r="B11" s="291"/>
      <c r="C11" s="134"/>
      <c r="D11" s="134"/>
      <c r="E11" s="135"/>
      <c r="F11" s="125"/>
      <c r="G11" s="126"/>
      <c r="H11" s="136"/>
      <c r="I11" s="137"/>
      <c r="J11" s="138"/>
      <c r="K11" s="139"/>
      <c r="L11" s="140"/>
      <c r="M11" s="141"/>
      <c r="N11" s="142"/>
      <c r="O11" s="140"/>
    </row>
    <row r="12" spans="1:15" ht="12.75">
      <c r="A12" s="290" t="s">
        <v>14</v>
      </c>
      <c r="B12" s="291" t="s">
        <v>10</v>
      </c>
      <c r="C12" s="134"/>
      <c r="D12" s="134"/>
      <c r="E12" s="143">
        <f>C12*D12</f>
        <v>0</v>
      </c>
      <c r="F12" s="125"/>
      <c r="G12" s="126"/>
      <c r="H12" s="136"/>
      <c r="I12" s="137"/>
      <c r="J12" s="138">
        <f>PRODUCT(H12,I12)</f>
        <v>0</v>
      </c>
      <c r="K12" s="139">
        <f>PRODUCT(J12,K$7)</f>
        <v>0</v>
      </c>
      <c r="L12" s="140"/>
      <c r="M12" s="141"/>
      <c r="N12" s="142"/>
      <c r="O12" s="140">
        <f>M12+N12</f>
        <v>0</v>
      </c>
    </row>
    <row r="13" spans="1:15" ht="12.75">
      <c r="A13" s="290" t="s">
        <v>15</v>
      </c>
      <c r="B13" s="291" t="s">
        <v>10</v>
      </c>
      <c r="C13" s="134"/>
      <c r="D13" s="134"/>
      <c r="E13" s="143">
        <f>C13*D13</f>
        <v>0</v>
      </c>
      <c r="F13" s="125"/>
      <c r="G13" s="126"/>
      <c r="H13" s="136"/>
      <c r="I13" s="137"/>
      <c r="J13" s="138">
        <f>PRODUCT(H13,I13)</f>
        <v>0</v>
      </c>
      <c r="K13" s="139">
        <f aca="true" t="shared" si="0" ref="K13:K18">PRODUCT(J13,K$7)</f>
        <v>0</v>
      </c>
      <c r="L13" s="140"/>
      <c r="M13" s="141"/>
      <c r="N13" s="142"/>
      <c r="O13" s="140">
        <f aca="true" t="shared" si="1" ref="O13:O18">M13+N13</f>
        <v>0</v>
      </c>
    </row>
    <row r="14" spans="1:15" ht="12.75">
      <c r="A14" s="290" t="s">
        <v>70</v>
      </c>
      <c r="B14" s="291" t="s">
        <v>10</v>
      </c>
      <c r="C14" s="134"/>
      <c r="D14" s="134"/>
      <c r="E14" s="143">
        <f>C14*D14</f>
        <v>0</v>
      </c>
      <c r="F14" s="125"/>
      <c r="G14" s="126"/>
      <c r="H14" s="136"/>
      <c r="I14" s="137"/>
      <c r="J14" s="138">
        <f>PRODUCT(H14,I14)</f>
        <v>0</v>
      </c>
      <c r="K14" s="139">
        <f t="shared" si="0"/>
        <v>0</v>
      </c>
      <c r="L14" s="140"/>
      <c r="M14" s="141"/>
      <c r="N14" s="142"/>
      <c r="O14" s="140">
        <f t="shared" si="1"/>
        <v>0</v>
      </c>
    </row>
    <row r="15" spans="1:15" ht="12.75">
      <c r="A15" s="290" t="s">
        <v>16</v>
      </c>
      <c r="B15" s="291"/>
      <c r="C15" s="134"/>
      <c r="D15" s="134"/>
      <c r="E15" s="143"/>
      <c r="F15" s="125"/>
      <c r="G15" s="126"/>
      <c r="H15" s="136"/>
      <c r="I15" s="137"/>
      <c r="J15" s="138"/>
      <c r="K15" s="139">
        <f t="shared" si="0"/>
        <v>0</v>
      </c>
      <c r="L15" s="140"/>
      <c r="M15" s="141"/>
      <c r="N15" s="142"/>
      <c r="O15" s="140"/>
    </row>
    <row r="16" spans="1:15" ht="12.75">
      <c r="A16" s="290" t="s">
        <v>17</v>
      </c>
      <c r="B16" s="291" t="s">
        <v>1</v>
      </c>
      <c r="C16" s="134"/>
      <c r="D16" s="134"/>
      <c r="E16" s="143">
        <f>C16*D16</f>
        <v>0</v>
      </c>
      <c r="F16" s="125"/>
      <c r="G16" s="126"/>
      <c r="H16" s="136"/>
      <c r="I16" s="137"/>
      <c r="J16" s="138">
        <f>PRODUCT(H16,I16)</f>
        <v>0</v>
      </c>
      <c r="K16" s="139">
        <f t="shared" si="0"/>
        <v>0</v>
      </c>
      <c r="L16" s="140"/>
      <c r="M16" s="141"/>
      <c r="N16" s="142"/>
      <c r="O16" s="140">
        <f t="shared" si="1"/>
        <v>0</v>
      </c>
    </row>
    <row r="17" spans="1:15" ht="12.75">
      <c r="A17" s="290" t="s">
        <v>18</v>
      </c>
      <c r="B17" s="291" t="s">
        <v>1</v>
      </c>
      <c r="C17" s="134"/>
      <c r="D17" s="134"/>
      <c r="E17" s="143">
        <f>C17*D17</f>
        <v>0</v>
      </c>
      <c r="F17" s="144"/>
      <c r="G17" s="145"/>
      <c r="H17" s="136"/>
      <c r="I17" s="137"/>
      <c r="J17" s="138">
        <f>PRODUCT(H17,I17)</f>
        <v>0</v>
      </c>
      <c r="K17" s="139">
        <f t="shared" si="0"/>
        <v>0</v>
      </c>
      <c r="L17" s="140"/>
      <c r="M17" s="141"/>
      <c r="N17" s="142"/>
      <c r="O17" s="140">
        <f t="shared" si="1"/>
        <v>0</v>
      </c>
    </row>
    <row r="18" spans="1:15" ht="13.5">
      <c r="A18" s="290" t="s">
        <v>19</v>
      </c>
      <c r="B18" s="291" t="s">
        <v>1</v>
      </c>
      <c r="C18" s="134"/>
      <c r="D18" s="134"/>
      <c r="E18" s="143">
        <f>C18*D18</f>
        <v>0</v>
      </c>
      <c r="F18" s="146"/>
      <c r="G18" s="147"/>
      <c r="H18" s="136"/>
      <c r="I18" s="137"/>
      <c r="J18" s="138">
        <f>PRODUCT(H18,I18)</f>
        <v>0</v>
      </c>
      <c r="K18" s="139">
        <f t="shared" si="0"/>
        <v>0</v>
      </c>
      <c r="L18" s="140"/>
      <c r="M18" s="141"/>
      <c r="N18" s="148"/>
      <c r="O18" s="140">
        <f t="shared" si="1"/>
        <v>0</v>
      </c>
    </row>
    <row r="19" spans="1:15" ht="13.5">
      <c r="A19" s="21" t="s">
        <v>71</v>
      </c>
      <c r="B19" s="22"/>
      <c r="C19" s="150">
        <f>SUM(C11:C18)</f>
        <v>0</v>
      </c>
      <c r="D19" s="124">
        <f>SUM(D11:D18)</f>
        <v>0</v>
      </c>
      <c r="E19" s="150">
        <f>SUM(E11:E18)</f>
        <v>0</v>
      </c>
      <c r="F19" s="151">
        <f>SUM(F11:F18)</f>
        <v>0</v>
      </c>
      <c r="G19" s="145">
        <f>SUM(G11:G18)</f>
        <v>0</v>
      </c>
      <c r="H19" s="152"/>
      <c r="I19" s="153">
        <f>SUM(I11:I18)</f>
        <v>0</v>
      </c>
      <c r="J19" s="154">
        <f>SUM(J11:J18)</f>
        <v>0</v>
      </c>
      <c r="K19" s="150">
        <f>SUM(K11:K18)</f>
        <v>0</v>
      </c>
      <c r="L19" s="155"/>
      <c r="M19" s="156">
        <f>SUM(M11:M18)</f>
        <v>0</v>
      </c>
      <c r="N19" s="157">
        <f>SUM(N11:N18)</f>
        <v>0</v>
      </c>
      <c r="O19" s="158">
        <f>SUM(O11:O18)</f>
        <v>0</v>
      </c>
    </row>
    <row r="20" spans="1:15" ht="13.5">
      <c r="A20" s="24"/>
      <c r="B20" s="159"/>
      <c r="C20" s="160"/>
      <c r="D20" s="160"/>
      <c r="E20" s="161"/>
      <c r="F20" s="125"/>
      <c r="G20" s="126"/>
      <c r="H20" s="162"/>
      <c r="I20" s="128"/>
      <c r="J20" s="163"/>
      <c r="K20" s="164"/>
      <c r="L20" s="165"/>
      <c r="M20" s="166"/>
      <c r="N20" s="148"/>
      <c r="O20" s="165"/>
    </row>
    <row r="21" spans="1:15" ht="12.75">
      <c r="A21" s="288" t="s">
        <v>74</v>
      </c>
      <c r="B21" s="289"/>
      <c r="C21" s="123"/>
      <c r="D21" s="123"/>
      <c r="E21" s="150"/>
      <c r="F21" s="125"/>
      <c r="G21" s="126"/>
      <c r="H21" s="127"/>
      <c r="I21" s="128"/>
      <c r="J21" s="163"/>
      <c r="K21" s="164"/>
      <c r="L21" s="167"/>
      <c r="M21" s="168"/>
      <c r="N21" s="142"/>
      <c r="O21" s="167"/>
    </row>
    <row r="22" spans="1:15" ht="12.75">
      <c r="A22" s="292" t="s">
        <v>20</v>
      </c>
      <c r="B22" s="293" t="s">
        <v>11</v>
      </c>
      <c r="C22" s="134"/>
      <c r="D22" s="134"/>
      <c r="E22" s="143">
        <f>C22*D22</f>
        <v>0</v>
      </c>
      <c r="F22" s="144"/>
      <c r="G22" s="145"/>
      <c r="H22" s="136"/>
      <c r="I22" s="137"/>
      <c r="J22" s="138">
        <f>PRODUCT(H22,I22)</f>
        <v>0</v>
      </c>
      <c r="K22" s="139">
        <f>PRODUCT(J22,K$7)</f>
        <v>0</v>
      </c>
      <c r="L22" s="140"/>
      <c r="M22" s="141"/>
      <c r="N22" s="142"/>
      <c r="O22" s="140">
        <f>M22+N22</f>
        <v>0</v>
      </c>
    </row>
    <row r="23" spans="1:15" ht="12.75">
      <c r="A23" s="292" t="s">
        <v>72</v>
      </c>
      <c r="B23" s="293" t="s">
        <v>10</v>
      </c>
      <c r="C23" s="134"/>
      <c r="D23" s="134"/>
      <c r="E23" s="143">
        <f>C23*D23</f>
        <v>0</v>
      </c>
      <c r="F23" s="125"/>
      <c r="G23" s="126"/>
      <c r="H23" s="136"/>
      <c r="I23" s="137"/>
      <c r="J23" s="138">
        <f>PRODUCT(H23,I23)</f>
        <v>0</v>
      </c>
      <c r="K23" s="139">
        <f>PRODUCT(J23,K$7)</f>
        <v>0</v>
      </c>
      <c r="L23" s="140"/>
      <c r="M23" s="141"/>
      <c r="N23" s="142"/>
      <c r="O23" s="140">
        <f>SUM(M23:N23)</f>
        <v>0</v>
      </c>
    </row>
    <row r="24" spans="1:15" ht="13.5">
      <c r="A24" s="294" t="s">
        <v>73</v>
      </c>
      <c r="B24" s="295"/>
      <c r="C24" s="150">
        <f>SUM(C22:C23)</f>
        <v>0</v>
      </c>
      <c r="D24" s="124">
        <f>SUM(D22:D23)</f>
        <v>0</v>
      </c>
      <c r="E24" s="150">
        <f>SUM(E22:E23)</f>
        <v>0</v>
      </c>
      <c r="F24" s="151">
        <f>SUM(F22:F23)</f>
        <v>0</v>
      </c>
      <c r="G24" s="154">
        <f>SUM(G22:G23)</f>
        <v>0</v>
      </c>
      <c r="H24" s="169"/>
      <c r="I24" s="153">
        <f>SUM(I22:I23)</f>
        <v>0</v>
      </c>
      <c r="J24" s="154">
        <f>SUM(J22:J23)</f>
        <v>0</v>
      </c>
      <c r="K24" s="150">
        <f>SUM(K22:K23)</f>
        <v>0</v>
      </c>
      <c r="L24" s="170"/>
      <c r="M24" s="156">
        <f>SUM(M22:M23)</f>
        <v>0</v>
      </c>
      <c r="N24" s="157">
        <f>SUM(N22:N23)</f>
        <v>0</v>
      </c>
      <c r="O24" s="158">
        <f>SUM(O22:O23)</f>
        <v>0</v>
      </c>
    </row>
    <row r="25" spans="1:15" ht="12.75">
      <c r="A25" s="17"/>
      <c r="B25" s="133"/>
      <c r="C25" s="134"/>
      <c r="D25" s="134"/>
      <c r="E25" s="143"/>
      <c r="F25" s="125"/>
      <c r="G25" s="126"/>
      <c r="H25" s="136"/>
      <c r="I25" s="137"/>
      <c r="J25" s="138"/>
      <c r="K25" s="139"/>
      <c r="L25" s="140"/>
      <c r="M25" s="141"/>
      <c r="N25" s="148"/>
      <c r="O25" s="140"/>
    </row>
    <row r="26" spans="1:15" ht="12.75">
      <c r="A26" s="288" t="s">
        <v>21</v>
      </c>
      <c r="B26" s="289"/>
      <c r="C26" s="123"/>
      <c r="D26" s="123"/>
      <c r="E26" s="150"/>
      <c r="F26" s="125"/>
      <c r="G26" s="126"/>
      <c r="H26" s="127"/>
      <c r="I26" s="128"/>
      <c r="J26" s="163"/>
      <c r="K26" s="164"/>
      <c r="L26" s="167"/>
      <c r="M26" s="168"/>
      <c r="N26" s="142"/>
      <c r="O26" s="167"/>
    </row>
    <row r="27" spans="1:15" ht="12.75">
      <c r="A27" s="292" t="s">
        <v>22</v>
      </c>
      <c r="B27" s="293" t="s">
        <v>75</v>
      </c>
      <c r="C27" s="134"/>
      <c r="D27" s="134"/>
      <c r="E27" s="143">
        <f>C27*D27</f>
        <v>0</v>
      </c>
      <c r="F27" s="125"/>
      <c r="G27" s="126"/>
      <c r="H27" s="136"/>
      <c r="I27" s="137"/>
      <c r="J27" s="138">
        <f>PRODUCT(H27,I27)</f>
        <v>0</v>
      </c>
      <c r="K27" s="139">
        <f>PRODUCT(J27,K$7)</f>
        <v>0</v>
      </c>
      <c r="L27" s="140"/>
      <c r="M27" s="141"/>
      <c r="N27" s="142"/>
      <c r="O27" s="140">
        <f>M27+N27</f>
        <v>0</v>
      </c>
    </row>
    <row r="28" spans="1:15" ht="12.75">
      <c r="A28" s="292" t="s">
        <v>23</v>
      </c>
      <c r="B28" s="293"/>
      <c r="C28" s="134"/>
      <c r="D28" s="134"/>
      <c r="E28" s="143">
        <f>C28*D28</f>
        <v>0</v>
      </c>
      <c r="F28" s="125"/>
      <c r="G28" s="126"/>
      <c r="H28" s="136"/>
      <c r="I28" s="137"/>
      <c r="J28" s="138">
        <f>PRODUCT(H28,I28)</f>
        <v>0</v>
      </c>
      <c r="K28" s="139">
        <f>PRODUCT(J28,K$7)</f>
        <v>0</v>
      </c>
      <c r="L28" s="140"/>
      <c r="M28" s="141"/>
      <c r="N28" s="142"/>
      <c r="O28" s="140">
        <f>M28+N28</f>
        <v>0</v>
      </c>
    </row>
    <row r="29" spans="1:15" ht="12.75">
      <c r="A29" s="292" t="s">
        <v>24</v>
      </c>
      <c r="B29" s="293"/>
      <c r="C29" s="134"/>
      <c r="D29" s="134"/>
      <c r="E29" s="143">
        <f>C29*D29</f>
        <v>0</v>
      </c>
      <c r="F29" s="125"/>
      <c r="G29" s="126"/>
      <c r="H29" s="136"/>
      <c r="I29" s="137"/>
      <c r="J29" s="138">
        <f>PRODUCT(H29,I29)</f>
        <v>0</v>
      </c>
      <c r="K29" s="139">
        <f>PRODUCT(J29,K$7)</f>
        <v>0</v>
      </c>
      <c r="L29" s="140"/>
      <c r="M29" s="141"/>
      <c r="N29" s="142"/>
      <c r="O29" s="140">
        <f>M29+N29</f>
        <v>0</v>
      </c>
    </row>
    <row r="30" spans="1:15" ht="12.75">
      <c r="A30" s="292" t="s">
        <v>25</v>
      </c>
      <c r="B30" s="293"/>
      <c r="C30" s="134"/>
      <c r="D30" s="134"/>
      <c r="E30" s="143">
        <f>C30*D30</f>
        <v>0</v>
      </c>
      <c r="F30" s="144"/>
      <c r="G30" s="145"/>
      <c r="H30" s="136"/>
      <c r="I30" s="137"/>
      <c r="J30" s="138">
        <f>PRODUCT(H30,I30)</f>
        <v>0</v>
      </c>
      <c r="K30" s="139">
        <f>PRODUCT(J30,K$7)</f>
        <v>0</v>
      </c>
      <c r="L30" s="140"/>
      <c r="M30" s="141"/>
      <c r="N30" s="142"/>
      <c r="O30" s="140">
        <f>M30+N30</f>
        <v>0</v>
      </c>
    </row>
    <row r="31" spans="1:15" ht="12.75">
      <c r="A31" s="292" t="s">
        <v>26</v>
      </c>
      <c r="B31" s="293"/>
      <c r="C31" s="134"/>
      <c r="D31" s="134"/>
      <c r="E31" s="143">
        <f>C31*D31</f>
        <v>0</v>
      </c>
      <c r="F31" s="125"/>
      <c r="G31" s="126"/>
      <c r="H31" s="136"/>
      <c r="I31" s="137"/>
      <c r="J31" s="138">
        <f>PRODUCT(H31,I31)</f>
        <v>0</v>
      </c>
      <c r="K31" s="139">
        <f>PRODUCT(J31,K$7)</f>
        <v>0</v>
      </c>
      <c r="L31" s="140"/>
      <c r="M31" s="141"/>
      <c r="N31" s="148"/>
      <c r="O31" s="140">
        <f>M31+N31</f>
        <v>0</v>
      </c>
    </row>
    <row r="32" spans="1:15" ht="13.5">
      <c r="A32" s="294" t="s">
        <v>27</v>
      </c>
      <c r="B32" s="295"/>
      <c r="C32" s="150">
        <f>SUM(C27:C31)</f>
        <v>0</v>
      </c>
      <c r="D32" s="124">
        <f>SUM(D27:D31)</f>
        <v>0</v>
      </c>
      <c r="E32" s="150">
        <f>SUM(E27:E31)</f>
        <v>0</v>
      </c>
      <c r="F32" s="151">
        <f>SUM(F27:F31)</f>
        <v>0</v>
      </c>
      <c r="G32" s="154">
        <f>SUM(G27:G31)</f>
        <v>0</v>
      </c>
      <c r="H32" s="169"/>
      <c r="I32" s="153">
        <f>SUM(I27:I31)</f>
        <v>0</v>
      </c>
      <c r="J32" s="154">
        <f>SUM(J27:J31)</f>
        <v>0</v>
      </c>
      <c r="K32" s="150">
        <f>SUM(K27:K31)</f>
        <v>0</v>
      </c>
      <c r="L32" s="170"/>
      <c r="M32" s="156">
        <f>SUM(M27:M31)</f>
        <v>0</v>
      </c>
      <c r="N32" s="157">
        <f>SUM(N27:N31)</f>
        <v>0</v>
      </c>
      <c r="O32" s="158">
        <f>SUM(O27:O31)</f>
        <v>0</v>
      </c>
    </row>
    <row r="33" spans="1:15" ht="12.75">
      <c r="A33" s="17"/>
      <c r="B33" s="133"/>
      <c r="C33" s="134"/>
      <c r="D33" s="134"/>
      <c r="E33" s="143"/>
      <c r="F33" s="125"/>
      <c r="G33" s="126"/>
      <c r="H33" s="136"/>
      <c r="I33" s="137"/>
      <c r="J33" s="138"/>
      <c r="K33" s="139"/>
      <c r="L33" s="140"/>
      <c r="M33" s="141"/>
      <c r="N33" s="142"/>
      <c r="O33" s="140"/>
    </row>
    <row r="34" spans="1:15" ht="12.75">
      <c r="A34" s="288" t="s">
        <v>28</v>
      </c>
      <c r="B34" s="291"/>
      <c r="C34" s="134"/>
      <c r="D34" s="134"/>
      <c r="E34" s="143"/>
      <c r="F34" s="125"/>
      <c r="G34" s="126"/>
      <c r="H34" s="136"/>
      <c r="I34" s="137"/>
      <c r="J34" s="138"/>
      <c r="K34" s="139"/>
      <c r="L34" s="140"/>
      <c r="M34" s="141"/>
      <c r="N34" s="142"/>
      <c r="O34" s="140"/>
    </row>
    <row r="35" spans="1:15" ht="12.75">
      <c r="A35" s="290" t="s">
        <v>29</v>
      </c>
      <c r="B35" s="291" t="s">
        <v>10</v>
      </c>
      <c r="C35" s="134"/>
      <c r="D35" s="134"/>
      <c r="E35" s="143">
        <f>C35*D35</f>
        <v>0</v>
      </c>
      <c r="F35" s="125"/>
      <c r="G35" s="126"/>
      <c r="H35" s="136"/>
      <c r="I35" s="137"/>
      <c r="J35" s="138">
        <f>PRODUCT(H35,I35)</f>
        <v>0</v>
      </c>
      <c r="K35" s="139">
        <f>PRODUCT(J35,K$7)</f>
        <v>0</v>
      </c>
      <c r="L35" s="140"/>
      <c r="M35" s="141"/>
      <c r="N35" s="142"/>
      <c r="O35" s="140">
        <f>M35+N35</f>
        <v>0</v>
      </c>
    </row>
    <row r="36" spans="1:15" ht="12.75">
      <c r="A36" s="290" t="s">
        <v>30</v>
      </c>
      <c r="B36" s="291" t="s">
        <v>10</v>
      </c>
      <c r="C36" s="134"/>
      <c r="D36" s="134"/>
      <c r="E36" s="143">
        <f>C36*D36</f>
        <v>0</v>
      </c>
      <c r="F36" s="125"/>
      <c r="G36" s="126"/>
      <c r="H36" s="136"/>
      <c r="I36" s="137"/>
      <c r="J36" s="138">
        <f>PRODUCT(H36,I36)</f>
        <v>0</v>
      </c>
      <c r="K36" s="139">
        <f>PRODUCT(J36,K$7)</f>
        <v>0</v>
      </c>
      <c r="L36" s="140"/>
      <c r="M36" s="141"/>
      <c r="N36" s="142"/>
      <c r="O36" s="140">
        <f>M36+N36</f>
        <v>0</v>
      </c>
    </row>
    <row r="37" spans="1:15" ht="12.75">
      <c r="A37" s="292" t="s">
        <v>76</v>
      </c>
      <c r="B37" s="293" t="s">
        <v>10</v>
      </c>
      <c r="C37" s="134"/>
      <c r="D37" s="134"/>
      <c r="E37" s="143">
        <f>C37*D37</f>
        <v>0</v>
      </c>
      <c r="F37" s="144"/>
      <c r="G37" s="145"/>
      <c r="H37" s="136"/>
      <c r="I37" s="137"/>
      <c r="J37" s="138">
        <f>PRODUCT(H37,I37)</f>
        <v>0</v>
      </c>
      <c r="K37" s="139">
        <f>PRODUCT(J37,K$7)</f>
        <v>0</v>
      </c>
      <c r="L37" s="140"/>
      <c r="M37" s="141"/>
      <c r="N37" s="142"/>
      <c r="O37" s="140">
        <f>M37+N37</f>
        <v>0</v>
      </c>
    </row>
    <row r="38" spans="1:15" ht="26.25" customHeight="1">
      <c r="A38" s="290" t="s">
        <v>31</v>
      </c>
      <c r="B38" s="291" t="s">
        <v>10</v>
      </c>
      <c r="C38" s="134"/>
      <c r="D38" s="134"/>
      <c r="E38" s="143">
        <f>C38*D38</f>
        <v>0</v>
      </c>
      <c r="F38" s="125"/>
      <c r="G38" s="126"/>
      <c r="H38" s="136"/>
      <c r="I38" s="137"/>
      <c r="J38" s="138">
        <f>PRODUCT(H38,I38)</f>
        <v>0</v>
      </c>
      <c r="K38" s="139">
        <f>PRODUCT(J38,K$7)</f>
        <v>0</v>
      </c>
      <c r="L38" s="140"/>
      <c r="M38" s="141"/>
      <c r="N38" s="148"/>
      <c r="O38" s="140">
        <f>M38+N38</f>
        <v>0</v>
      </c>
    </row>
    <row r="39" spans="1:15" ht="12.75">
      <c r="A39" s="294" t="s">
        <v>32</v>
      </c>
      <c r="B39" s="296"/>
      <c r="C39" s="150">
        <f>SUM(C35:C38)</f>
        <v>0</v>
      </c>
      <c r="D39" s="124">
        <f>SUM(D35:D38)</f>
        <v>0</v>
      </c>
      <c r="E39" s="150">
        <f>SUM(E35:E38)</f>
        <v>0</v>
      </c>
      <c r="F39" s="151">
        <f>SUM(F35:F38)</f>
        <v>0</v>
      </c>
      <c r="G39" s="154">
        <f>SUM(G35:G38)</f>
        <v>0</v>
      </c>
      <c r="H39" s="171"/>
      <c r="I39" s="153">
        <f>SUM(I35:I38)</f>
        <v>0</v>
      </c>
      <c r="J39" s="154">
        <f>SUM(J35:J38)</f>
        <v>0</v>
      </c>
      <c r="K39" s="150">
        <f>SUM(K35:K38)</f>
        <v>0</v>
      </c>
      <c r="L39" s="172"/>
      <c r="M39" s="156">
        <f>SUM(M35:M38)</f>
        <v>0</v>
      </c>
      <c r="N39" s="157">
        <f>SUM(N35:N38)</f>
        <v>0</v>
      </c>
      <c r="O39" s="158">
        <f>SUM(O35:O38)</f>
        <v>0</v>
      </c>
    </row>
    <row r="40" spans="1:15" ht="12.75">
      <c r="A40" s="13"/>
      <c r="B40" s="133"/>
      <c r="C40" s="134"/>
      <c r="D40" s="134"/>
      <c r="E40" s="143"/>
      <c r="F40" s="125"/>
      <c r="G40" s="126"/>
      <c r="H40" s="136"/>
      <c r="I40" s="137"/>
      <c r="J40" s="138"/>
      <c r="K40" s="139"/>
      <c r="L40" s="140"/>
      <c r="M40" s="141"/>
      <c r="N40" s="148"/>
      <c r="O40" s="140"/>
    </row>
    <row r="41" spans="1:15" ht="12.75">
      <c r="A41" s="288" t="s">
        <v>79</v>
      </c>
      <c r="B41" s="122"/>
      <c r="C41" s="123"/>
      <c r="D41" s="123"/>
      <c r="E41" s="150"/>
      <c r="F41" s="125"/>
      <c r="G41" s="126"/>
      <c r="H41" s="127"/>
      <c r="I41" s="128"/>
      <c r="J41" s="163"/>
      <c r="K41" s="164"/>
      <c r="L41" s="167"/>
      <c r="M41" s="168"/>
      <c r="N41" s="142"/>
      <c r="O41" s="167"/>
    </row>
    <row r="42" spans="1:15" ht="12.75">
      <c r="A42" s="290" t="s">
        <v>2</v>
      </c>
      <c r="B42" s="133"/>
      <c r="C42" s="134"/>
      <c r="D42" s="134"/>
      <c r="E42" s="143">
        <f aca="true" t="shared" si="2" ref="E42:E47">C42*D42</f>
        <v>0</v>
      </c>
      <c r="F42" s="125"/>
      <c r="G42" s="126"/>
      <c r="H42" s="136"/>
      <c r="I42" s="137"/>
      <c r="J42" s="138">
        <f aca="true" t="shared" si="3" ref="J42:J49">PRODUCT(H42,I42)</f>
        <v>0</v>
      </c>
      <c r="K42" s="139">
        <f aca="true" t="shared" si="4" ref="K42:K49">PRODUCT(J42,K$7)</f>
        <v>0</v>
      </c>
      <c r="L42" s="140"/>
      <c r="M42" s="141"/>
      <c r="N42" s="142"/>
      <c r="O42" s="140">
        <f>M42+N42</f>
        <v>0</v>
      </c>
    </row>
    <row r="43" spans="1:15" ht="12.75">
      <c r="A43" s="290" t="s">
        <v>33</v>
      </c>
      <c r="B43" s="133"/>
      <c r="C43" s="134"/>
      <c r="D43" s="134"/>
      <c r="E43" s="143">
        <f t="shared" si="2"/>
        <v>0</v>
      </c>
      <c r="F43" s="125"/>
      <c r="G43" s="126"/>
      <c r="H43" s="136"/>
      <c r="I43" s="137"/>
      <c r="J43" s="138">
        <f t="shared" si="3"/>
        <v>0</v>
      </c>
      <c r="K43" s="139">
        <f t="shared" si="4"/>
        <v>0</v>
      </c>
      <c r="L43" s="140"/>
      <c r="M43" s="141"/>
      <c r="N43" s="142"/>
      <c r="O43" s="140">
        <f aca="true" t="shared" si="5" ref="O43:O49">M43+N43</f>
        <v>0</v>
      </c>
    </row>
    <row r="44" spans="1:15" ht="12.75">
      <c r="A44" s="290" t="s">
        <v>34</v>
      </c>
      <c r="B44" s="133"/>
      <c r="C44" s="134"/>
      <c r="D44" s="134"/>
      <c r="E44" s="143">
        <f t="shared" si="2"/>
        <v>0</v>
      </c>
      <c r="F44" s="125"/>
      <c r="G44" s="126"/>
      <c r="H44" s="136"/>
      <c r="I44" s="137"/>
      <c r="J44" s="138">
        <f t="shared" si="3"/>
        <v>0</v>
      </c>
      <c r="K44" s="139">
        <f t="shared" si="4"/>
        <v>0</v>
      </c>
      <c r="L44" s="140"/>
      <c r="M44" s="141"/>
      <c r="N44" s="142"/>
      <c r="O44" s="140">
        <f t="shared" si="5"/>
        <v>0</v>
      </c>
    </row>
    <row r="45" spans="1:15" ht="12.75">
      <c r="A45" s="290" t="s">
        <v>35</v>
      </c>
      <c r="B45" s="133"/>
      <c r="C45" s="134"/>
      <c r="D45" s="134"/>
      <c r="E45" s="143">
        <f t="shared" si="2"/>
        <v>0</v>
      </c>
      <c r="F45" s="125"/>
      <c r="G45" s="126"/>
      <c r="H45" s="136"/>
      <c r="I45" s="137"/>
      <c r="J45" s="138">
        <f t="shared" si="3"/>
        <v>0</v>
      </c>
      <c r="K45" s="139">
        <f t="shared" si="4"/>
        <v>0</v>
      </c>
      <c r="L45" s="140"/>
      <c r="M45" s="141"/>
      <c r="N45" s="142"/>
      <c r="O45" s="140">
        <f t="shared" si="5"/>
        <v>0</v>
      </c>
    </row>
    <row r="46" spans="1:15" ht="12.75">
      <c r="A46" s="292" t="s">
        <v>36</v>
      </c>
      <c r="B46" s="133"/>
      <c r="C46" s="134"/>
      <c r="D46" s="134"/>
      <c r="E46" s="143">
        <f t="shared" si="2"/>
        <v>0</v>
      </c>
      <c r="F46" s="125"/>
      <c r="G46" s="126"/>
      <c r="H46" s="136"/>
      <c r="I46" s="137"/>
      <c r="J46" s="138">
        <f t="shared" si="3"/>
        <v>0</v>
      </c>
      <c r="K46" s="139">
        <f t="shared" si="4"/>
        <v>0</v>
      </c>
      <c r="L46" s="140"/>
      <c r="M46" s="141"/>
      <c r="N46" s="142"/>
      <c r="O46" s="140">
        <f t="shared" si="5"/>
        <v>0</v>
      </c>
    </row>
    <row r="47" spans="1:15" ht="25.5">
      <c r="A47" s="292" t="s">
        <v>77</v>
      </c>
      <c r="B47" s="133"/>
      <c r="C47" s="134"/>
      <c r="D47" s="134"/>
      <c r="E47" s="143">
        <f t="shared" si="2"/>
        <v>0</v>
      </c>
      <c r="F47" s="125"/>
      <c r="G47" s="126"/>
      <c r="H47" s="136"/>
      <c r="I47" s="137"/>
      <c r="J47" s="138">
        <f t="shared" si="3"/>
        <v>0</v>
      </c>
      <c r="K47" s="139">
        <f t="shared" si="4"/>
        <v>0</v>
      </c>
      <c r="L47" s="140"/>
      <c r="M47" s="141"/>
      <c r="N47" s="142"/>
      <c r="O47" s="140">
        <f t="shared" si="5"/>
        <v>0</v>
      </c>
    </row>
    <row r="48" spans="1:15" ht="12.75">
      <c r="A48" s="292" t="s">
        <v>37</v>
      </c>
      <c r="B48" s="133"/>
      <c r="C48" s="134"/>
      <c r="D48" s="134"/>
      <c r="E48" s="143">
        <f>C48*D48</f>
        <v>0</v>
      </c>
      <c r="F48" s="144"/>
      <c r="G48" s="145"/>
      <c r="H48" s="136"/>
      <c r="I48" s="137"/>
      <c r="J48" s="138">
        <f t="shared" si="3"/>
        <v>0</v>
      </c>
      <c r="K48" s="139">
        <f t="shared" si="4"/>
        <v>0</v>
      </c>
      <c r="L48" s="140"/>
      <c r="M48" s="141"/>
      <c r="N48" s="142"/>
      <c r="O48" s="140">
        <f t="shared" si="5"/>
        <v>0</v>
      </c>
    </row>
    <row r="49" spans="1:45" s="28" customFormat="1" ht="15.75" customHeight="1">
      <c r="A49" s="292" t="s">
        <v>78</v>
      </c>
      <c r="B49" s="134"/>
      <c r="C49" s="134"/>
      <c r="D49" s="134"/>
      <c r="E49" s="143">
        <f>C49*D49</f>
        <v>0</v>
      </c>
      <c r="F49" s="173"/>
      <c r="G49" s="174"/>
      <c r="H49" s="136"/>
      <c r="I49" s="175"/>
      <c r="J49" s="176">
        <f t="shared" si="3"/>
        <v>0</v>
      </c>
      <c r="K49" s="139">
        <f t="shared" si="4"/>
        <v>0</v>
      </c>
      <c r="L49" s="177"/>
      <c r="M49" s="141"/>
      <c r="N49" s="148"/>
      <c r="O49" s="140">
        <f t="shared" si="5"/>
        <v>0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s="29" customFormat="1" ht="14.25" customHeight="1">
      <c r="A50" s="294" t="s">
        <v>38</v>
      </c>
      <c r="B50" s="149"/>
      <c r="C50" s="150">
        <f>SUM(C42:C49)</f>
        <v>0</v>
      </c>
      <c r="D50" s="124">
        <f>SUM(D42:D49)</f>
        <v>0</v>
      </c>
      <c r="E50" s="150">
        <f>SUM(E42:E49)</f>
        <v>0</v>
      </c>
      <c r="F50" s="151">
        <f>SUM(F42:F49)</f>
        <v>0</v>
      </c>
      <c r="G50" s="154">
        <f>SUM(G42:G49)</f>
        <v>0</v>
      </c>
      <c r="H50" s="169"/>
      <c r="I50" s="153">
        <f>SUM(I42:I49)</f>
        <v>0</v>
      </c>
      <c r="J50" s="154">
        <f>SUM(J42:J49)</f>
        <v>0</v>
      </c>
      <c r="K50" s="150">
        <f>SUM(K42:K49)</f>
        <v>0</v>
      </c>
      <c r="L50" s="155"/>
      <c r="M50" s="156">
        <f>SUM(M42:M49)</f>
        <v>0</v>
      </c>
      <c r="N50" s="157">
        <f>SUM(N42:N49)</f>
        <v>0</v>
      </c>
      <c r="O50" s="158">
        <f>SUM(O42:O49)</f>
        <v>0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15" ht="12.75">
      <c r="A51" s="17"/>
      <c r="B51" s="133"/>
      <c r="C51" s="134"/>
      <c r="D51" s="134"/>
      <c r="E51" s="139"/>
      <c r="F51" s="178"/>
      <c r="G51" s="179"/>
      <c r="H51" s="136"/>
      <c r="I51" s="137"/>
      <c r="J51" s="138"/>
      <c r="K51" s="139"/>
      <c r="L51" s="140"/>
      <c r="M51" s="141"/>
      <c r="N51" s="142"/>
      <c r="O51" s="140"/>
    </row>
    <row r="52" spans="1:15" ht="12.75">
      <c r="A52" s="288" t="s">
        <v>39</v>
      </c>
      <c r="B52" s="180"/>
      <c r="C52" s="181"/>
      <c r="D52" s="181"/>
      <c r="E52" s="139">
        <f>C52*D52</f>
        <v>0</v>
      </c>
      <c r="F52" s="182">
        <v>0</v>
      </c>
      <c r="G52" s="183">
        <v>0</v>
      </c>
      <c r="H52" s="184"/>
      <c r="I52" s="137"/>
      <c r="J52" s="138">
        <f>PRODUCT(H52,I52)</f>
        <v>0</v>
      </c>
      <c r="K52" s="139">
        <f>PRODUCT(J52,K$7)</f>
        <v>0</v>
      </c>
      <c r="L52" s="185"/>
      <c r="M52" s="141"/>
      <c r="N52" s="148"/>
      <c r="O52" s="140">
        <f>M52+N52</f>
        <v>0</v>
      </c>
    </row>
    <row r="53" spans="1:15" ht="13.5">
      <c r="A53" s="294" t="s">
        <v>40</v>
      </c>
      <c r="B53" s="149"/>
      <c r="C53" s="150">
        <f>SUM(C51:C52)</f>
        <v>0</v>
      </c>
      <c r="D53" s="124">
        <f>SUM(D51:D52)</f>
        <v>0</v>
      </c>
      <c r="E53" s="150">
        <f>SUM(E51:E52)</f>
        <v>0</v>
      </c>
      <c r="F53" s="151">
        <f>SUM(F51:F52)</f>
        <v>0</v>
      </c>
      <c r="G53" s="154">
        <f>SUM(G51:G52)</f>
        <v>0</v>
      </c>
      <c r="H53" s="169"/>
      <c r="I53" s="153">
        <f>SUM(I51:I52)</f>
        <v>0</v>
      </c>
      <c r="J53" s="154">
        <f>SUM(J51:J52)</f>
        <v>0</v>
      </c>
      <c r="K53" s="150">
        <f>SUM(K51:K52)</f>
        <v>0</v>
      </c>
      <c r="L53" s="158"/>
      <c r="M53" s="156">
        <f>SUM(M51:M52)</f>
        <v>0</v>
      </c>
      <c r="N53" s="186">
        <f>SUM(N51:N52)</f>
        <v>0</v>
      </c>
      <c r="O53" s="158">
        <f>SUM(O51:O52)</f>
        <v>0</v>
      </c>
    </row>
    <row r="54" spans="1:15" ht="13.5" thickBot="1">
      <c r="A54" s="32"/>
      <c r="B54" s="187"/>
      <c r="C54" s="188"/>
      <c r="D54" s="188"/>
      <c r="E54" s="189"/>
      <c r="F54" s="190"/>
      <c r="G54" s="191"/>
      <c r="H54" s="192"/>
      <c r="I54" s="193"/>
      <c r="J54" s="194"/>
      <c r="K54" s="189"/>
      <c r="L54" s="195"/>
      <c r="M54" s="196"/>
      <c r="N54" s="197"/>
      <c r="O54" s="195"/>
    </row>
    <row r="55" spans="1:15" ht="26.25" thickBot="1">
      <c r="A55" s="300" t="s">
        <v>110</v>
      </c>
      <c r="B55" s="198"/>
      <c r="C55" s="199"/>
      <c r="D55" s="200"/>
      <c r="E55" s="201">
        <f>E53+E50+E39+E32+E24+E19</f>
        <v>0</v>
      </c>
      <c r="F55" s="202">
        <f>F53+F50+F39+F32+F24+F19</f>
        <v>0</v>
      </c>
      <c r="G55" s="203">
        <f>G53+G50+G39+G32+G24+G19</f>
        <v>0</v>
      </c>
      <c r="H55" s="199"/>
      <c r="I55" s="204">
        <f>I53+I50+I39+I32+I24+I19</f>
        <v>0</v>
      </c>
      <c r="J55" s="203">
        <f>J53+J50+J39+J32+J24+J19</f>
        <v>0</v>
      </c>
      <c r="K55" s="201">
        <f>K53+K50+K39+K32+K24+K19</f>
        <v>0</v>
      </c>
      <c r="L55" s="205"/>
      <c r="M55" s="206">
        <f>M53+M50+M39+M32+M24+M19</f>
        <v>0</v>
      </c>
      <c r="N55" s="201">
        <f>N53+N50+N39+N32+N24+N19</f>
        <v>0</v>
      </c>
      <c r="O55" s="207">
        <f>O53+O50+O39+O32+O24+O19</f>
        <v>0</v>
      </c>
    </row>
    <row r="56" spans="1:15" ht="39" thickBot="1">
      <c r="A56" s="301" t="s">
        <v>116</v>
      </c>
      <c r="B56" s="208"/>
      <c r="C56" s="209"/>
      <c r="D56" s="209"/>
      <c r="E56" s="210"/>
      <c r="F56" s="211"/>
      <c r="G56" s="212"/>
      <c r="H56" s="213"/>
      <c r="I56" s="214"/>
      <c r="J56" s="215"/>
      <c r="K56" s="216" t="s">
        <v>3</v>
      </c>
      <c r="L56" s="217"/>
      <c r="M56" s="218"/>
      <c r="N56" s="219"/>
      <c r="O56" s="220"/>
    </row>
    <row r="57" spans="1:15" ht="14.25" thickBot="1">
      <c r="A57" s="302" t="s">
        <v>112</v>
      </c>
      <c r="B57" s="221"/>
      <c r="C57" s="222">
        <f>C56+C55</f>
        <v>0</v>
      </c>
      <c r="D57" s="223">
        <f>D56+D55</f>
        <v>0</v>
      </c>
      <c r="E57" s="222">
        <f>E56+E55</f>
        <v>0</v>
      </c>
      <c r="F57" s="202">
        <f>F56+F55</f>
        <v>0</v>
      </c>
      <c r="G57" s="224">
        <f>G56+G55</f>
        <v>0</v>
      </c>
      <c r="H57" s="225"/>
      <c r="I57" s="226">
        <f>I56+I55</f>
        <v>0</v>
      </c>
      <c r="J57" s="224">
        <f>J56+J55</f>
        <v>0</v>
      </c>
      <c r="K57" s="222">
        <f>SUM(K55:K56)</f>
        <v>0</v>
      </c>
      <c r="L57" s="227"/>
      <c r="M57" s="228">
        <f>M56+M55</f>
        <v>0</v>
      </c>
      <c r="N57" s="201">
        <f>N56+N55</f>
        <v>0</v>
      </c>
      <c r="O57" s="207">
        <f>O56+O55</f>
        <v>0</v>
      </c>
    </row>
    <row r="58" spans="1:15" ht="26.25" thickBot="1">
      <c r="A58" s="303" t="s">
        <v>117</v>
      </c>
      <c r="B58" s="229"/>
      <c r="C58" s="230"/>
      <c r="D58" s="230"/>
      <c r="E58" s="210"/>
      <c r="F58" s="231"/>
      <c r="G58" s="212"/>
      <c r="H58" s="232"/>
      <c r="I58" s="233"/>
      <c r="J58" s="234" t="s">
        <v>3</v>
      </c>
      <c r="K58" s="235"/>
      <c r="L58" s="236"/>
      <c r="M58" s="218"/>
      <c r="N58" s="237"/>
      <c r="O58" s="220"/>
    </row>
    <row r="59" spans="1:15" ht="13.5" thickBot="1">
      <c r="A59" s="304" t="s">
        <v>114</v>
      </c>
      <c r="B59" s="238"/>
      <c r="C59" s="222">
        <f>SUM(C57:C58)</f>
        <v>0</v>
      </c>
      <c r="D59" s="223">
        <f>SUM(D57:D58)</f>
        <v>0</v>
      </c>
      <c r="E59" s="222">
        <f>SUM(E57:E58)</f>
        <v>0</v>
      </c>
      <c r="F59" s="202">
        <f>SUM(F57:F58)</f>
        <v>0</v>
      </c>
      <c r="G59" s="224">
        <f>SUM(G57:G58)</f>
        <v>0</v>
      </c>
      <c r="H59" s="239"/>
      <c r="I59" s="240"/>
      <c r="J59" s="241">
        <f>SUM(J57,J58)</f>
        <v>0</v>
      </c>
      <c r="K59" s="242">
        <f>SUM(K57:K58)</f>
        <v>0</v>
      </c>
      <c r="L59" s="243">
        <f>SUM(L57,L58)</f>
        <v>0</v>
      </c>
      <c r="M59" s="228">
        <f>SUM(M57:M58)</f>
        <v>0</v>
      </c>
      <c r="N59" s="201">
        <f>SUM(N57:N58)</f>
        <v>0</v>
      </c>
      <c r="O59" s="207">
        <f>SUM(O57:O58)</f>
        <v>0</v>
      </c>
    </row>
    <row r="61" spans="1:15" ht="54.75" customHeight="1">
      <c r="A61" s="245" t="s">
        <v>95</v>
      </c>
      <c r="B61" s="246"/>
      <c r="C61" s="246"/>
      <c r="D61" s="246"/>
      <c r="E61" s="246"/>
      <c r="F61" s="246"/>
      <c r="G61" s="246"/>
      <c r="H61" s="247"/>
      <c r="I61" s="248"/>
      <c r="J61" s="247" t="s">
        <v>84</v>
      </c>
      <c r="K61" s="248"/>
      <c r="L61" s="356" t="s">
        <v>90</v>
      </c>
      <c r="M61" s="357"/>
      <c r="N61" s="249" t="s">
        <v>91</v>
      </c>
      <c r="O61" s="250" t="s">
        <v>115</v>
      </c>
    </row>
    <row r="62" spans="1:15" ht="28.5" customHeight="1">
      <c r="A62" s="251"/>
      <c r="B62" s="252"/>
      <c r="C62" s="252"/>
      <c r="D62" s="252"/>
      <c r="E62" s="252"/>
      <c r="F62" s="252"/>
      <c r="G62" s="252"/>
      <c r="H62" s="252"/>
      <c r="I62" s="252"/>
      <c r="J62" s="253" t="s">
        <v>94</v>
      </c>
      <c r="K62" s="254" t="s">
        <v>93</v>
      </c>
      <c r="L62" s="255"/>
      <c r="M62" s="256"/>
      <c r="N62" s="297"/>
      <c r="O62" s="258"/>
    </row>
    <row r="63" spans="1:15" ht="21" customHeight="1">
      <c r="A63" s="259"/>
      <c r="B63" s="260"/>
      <c r="C63" s="260"/>
      <c r="D63" s="260"/>
      <c r="E63" s="260"/>
      <c r="F63" s="260"/>
      <c r="G63" s="260"/>
      <c r="H63" s="260"/>
      <c r="I63" s="260"/>
      <c r="J63" s="261"/>
      <c r="K63" s="262">
        <f>PRODUCT(J63,K$7)</f>
        <v>0</v>
      </c>
      <c r="L63" s="358"/>
      <c r="M63" s="359"/>
      <c r="N63" s="263"/>
      <c r="O63" s="261"/>
    </row>
    <row r="64" ht="12.75">
      <c r="A64" s="264"/>
    </row>
    <row r="65" ht="12.75">
      <c r="A65" s="264"/>
    </row>
  </sheetData>
  <mergeCells count="14">
    <mergeCell ref="H5:K5"/>
    <mergeCell ref="L5:M5"/>
    <mergeCell ref="L63:M63"/>
    <mergeCell ref="O5:O8"/>
    <mergeCell ref="H6:K6"/>
    <mergeCell ref="H7:J7"/>
    <mergeCell ref="L61:M61"/>
    <mergeCell ref="N5:N8"/>
    <mergeCell ref="B1:O1"/>
    <mergeCell ref="B4:E4"/>
    <mergeCell ref="F4:G4"/>
    <mergeCell ref="H4:O4"/>
    <mergeCell ref="B2:G2"/>
    <mergeCell ref="H2:J2"/>
  </mergeCells>
  <printOptions/>
  <pageMargins left="0.38" right="0.19" top="0.3" bottom="0.2" header="0.5" footer="0.22"/>
  <pageSetup fitToHeight="1" fitToWidth="1" horizontalDpi="600" verticalDpi="600" orientation="landscape" paperSize="9" scale="54" r:id="rId1"/>
  <headerFooter alignWithMargins="0">
    <oddFooter>&amp;L&amp;"Times New Roman,Gras"&amp;9 2006&amp;R&amp;"Times New Roman,Normal"&amp;9&amp;P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63"/>
  <sheetViews>
    <sheetView tabSelected="1" workbookViewId="0" topLeftCell="B5">
      <selection activeCell="K9" sqref="K9"/>
    </sheetView>
  </sheetViews>
  <sheetFormatPr defaultColWidth="9.140625" defaultRowHeight="12.75"/>
  <cols>
    <col min="1" max="1" width="42.7109375" style="3" customWidth="1"/>
    <col min="2" max="2" width="11.00390625" style="244" bestFit="1" customWidth="1"/>
    <col min="3" max="3" width="9.57421875" style="244" bestFit="1" customWidth="1"/>
    <col min="4" max="4" width="13.421875" style="244" customWidth="1"/>
    <col min="5" max="5" width="11.8515625" style="244" customWidth="1"/>
    <col min="6" max="6" width="10.7109375" style="244" customWidth="1"/>
    <col min="7" max="7" width="12.421875" style="244" customWidth="1"/>
    <col min="8" max="8" width="9.421875" style="244" customWidth="1"/>
    <col min="9" max="9" width="22.57421875" style="244" customWidth="1"/>
    <col min="10" max="10" width="22.421875" style="244" customWidth="1"/>
    <col min="11" max="11" width="15.57421875" style="244" customWidth="1"/>
    <col min="12" max="12" width="13.421875" style="244" customWidth="1"/>
    <col min="13" max="13" width="15.421875" style="244" customWidth="1"/>
    <col min="14" max="15" width="27.7109375" style="244" customWidth="1"/>
    <col min="16" max="16" width="19.28125" style="244" customWidth="1"/>
    <col min="17" max="17" width="21.28125" style="244" customWidth="1"/>
    <col min="18" max="18" width="29.421875" style="244" customWidth="1"/>
    <col min="19" max="16384" width="9.140625" style="2" customWidth="1"/>
  </cols>
  <sheetData>
    <row r="1" spans="1:18" ht="12.75">
      <c r="A1" s="1" t="s">
        <v>3</v>
      </c>
      <c r="B1" s="338" t="s">
        <v>6</v>
      </c>
      <c r="C1" s="339"/>
      <c r="D1" s="339"/>
      <c r="E1" s="339"/>
      <c r="F1" s="339"/>
      <c r="G1" s="339"/>
      <c r="H1" s="340"/>
      <c r="I1" s="340"/>
      <c r="J1" s="340"/>
      <c r="K1" s="340"/>
      <c r="L1" s="340"/>
      <c r="M1" s="340"/>
      <c r="N1" s="340"/>
      <c r="O1" s="340"/>
      <c r="P1" s="2"/>
      <c r="Q1" s="2"/>
      <c r="R1" s="2"/>
    </row>
    <row r="2" spans="2:18" ht="12.75">
      <c r="B2" s="348" t="s">
        <v>7</v>
      </c>
      <c r="C2" s="349"/>
      <c r="D2" s="349"/>
      <c r="E2" s="350"/>
      <c r="F2" s="351"/>
      <c r="G2" s="351"/>
      <c r="H2" s="352"/>
      <c r="I2" s="353"/>
      <c r="J2" s="353"/>
      <c r="K2" s="83"/>
      <c r="L2" s="84"/>
      <c r="M2" s="84"/>
      <c r="N2" s="84"/>
      <c r="O2" s="84"/>
      <c r="P2" s="84"/>
      <c r="Q2" s="84"/>
      <c r="R2" s="265"/>
    </row>
    <row r="3" spans="2:18" ht="12.75">
      <c r="B3" s="85"/>
      <c r="C3" s="86"/>
      <c r="D3" s="86"/>
      <c r="E3" s="86"/>
      <c r="F3" s="86"/>
      <c r="G3" s="86"/>
      <c r="H3" s="87"/>
      <c r="I3" s="88"/>
      <c r="J3" s="83"/>
      <c r="K3" s="83"/>
      <c r="L3" s="84"/>
      <c r="M3" s="84"/>
      <c r="N3" s="84"/>
      <c r="O3" s="89"/>
      <c r="P3" s="266"/>
      <c r="Q3" s="266"/>
      <c r="R3" s="267"/>
    </row>
    <row r="4" spans="1:40" s="52" customFormat="1" ht="32.25" customHeight="1" thickBot="1">
      <c r="A4" s="6" t="s">
        <v>100</v>
      </c>
      <c r="B4" s="341" t="s">
        <v>97</v>
      </c>
      <c r="C4" s="342"/>
      <c r="D4" s="342"/>
      <c r="E4" s="342"/>
      <c r="F4" s="343" t="s">
        <v>80</v>
      </c>
      <c r="G4" s="344"/>
      <c r="H4" s="343" t="s">
        <v>99</v>
      </c>
      <c r="I4" s="345"/>
      <c r="J4" s="345"/>
      <c r="K4" s="345"/>
      <c r="L4" s="345"/>
      <c r="M4" s="345"/>
      <c r="N4" s="346"/>
      <c r="O4" s="346"/>
      <c r="P4" s="343" t="s">
        <v>101</v>
      </c>
      <c r="Q4" s="369"/>
      <c r="R4" s="370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</row>
    <row r="5" spans="1:18" s="7" customFormat="1" ht="24.75" customHeight="1">
      <c r="A5" s="90"/>
      <c r="B5" s="91"/>
      <c r="C5" s="92"/>
      <c r="D5" s="92"/>
      <c r="E5" s="93"/>
      <c r="F5" s="94"/>
      <c r="G5" s="95"/>
      <c r="H5" s="354" t="s">
        <v>84</v>
      </c>
      <c r="I5" s="355"/>
      <c r="J5" s="355"/>
      <c r="K5" s="355"/>
      <c r="L5" s="356" t="s">
        <v>90</v>
      </c>
      <c r="M5" s="357"/>
      <c r="N5" s="367" t="s">
        <v>91</v>
      </c>
      <c r="O5" s="374" t="s">
        <v>92</v>
      </c>
      <c r="P5" s="376" t="s">
        <v>102</v>
      </c>
      <c r="Q5" s="371" t="s">
        <v>103</v>
      </c>
      <c r="R5" s="371" t="s">
        <v>104</v>
      </c>
    </row>
    <row r="6" spans="1:18" s="7" customFormat="1" ht="14.25" customHeight="1">
      <c r="A6" s="6"/>
      <c r="B6" s="96"/>
      <c r="C6" s="97"/>
      <c r="D6" s="97"/>
      <c r="E6" s="98"/>
      <c r="F6" s="99"/>
      <c r="G6" s="100"/>
      <c r="H6" s="362" t="s">
        <v>85</v>
      </c>
      <c r="I6" s="363"/>
      <c r="J6" s="363"/>
      <c r="K6" s="363"/>
      <c r="L6" s="101"/>
      <c r="M6" s="102"/>
      <c r="N6" s="368"/>
      <c r="O6" s="375"/>
      <c r="P6" s="377"/>
      <c r="Q6" s="372"/>
      <c r="R6" s="372"/>
    </row>
    <row r="7" spans="1:18" s="7" customFormat="1" ht="14.25" customHeight="1">
      <c r="A7" s="6"/>
      <c r="B7" s="96"/>
      <c r="C7" s="97"/>
      <c r="D7" s="97"/>
      <c r="E7" s="98"/>
      <c r="F7" s="99"/>
      <c r="G7" s="100"/>
      <c r="H7" s="364" t="s">
        <v>86</v>
      </c>
      <c r="I7" s="365"/>
      <c r="J7" s="366"/>
      <c r="K7" s="103" t="s">
        <v>51</v>
      </c>
      <c r="L7" s="101"/>
      <c r="M7" s="102"/>
      <c r="N7" s="368"/>
      <c r="O7" s="375"/>
      <c r="P7" s="377"/>
      <c r="Q7" s="372"/>
      <c r="R7" s="372"/>
    </row>
    <row r="8" spans="1:18" s="76" customFormat="1" ht="25.5">
      <c r="A8" s="104" t="s">
        <v>0</v>
      </c>
      <c r="B8" s="105" t="s">
        <v>9</v>
      </c>
      <c r="C8" s="105" t="s">
        <v>65</v>
      </c>
      <c r="D8" s="105" t="s">
        <v>12</v>
      </c>
      <c r="E8" s="106" t="s">
        <v>41</v>
      </c>
      <c r="F8" s="99" t="s">
        <v>81</v>
      </c>
      <c r="G8" s="107" t="s">
        <v>96</v>
      </c>
      <c r="H8" s="105" t="s">
        <v>65</v>
      </c>
      <c r="I8" s="105" t="s">
        <v>82</v>
      </c>
      <c r="J8" s="105" t="s">
        <v>83</v>
      </c>
      <c r="K8" s="106" t="s">
        <v>87</v>
      </c>
      <c r="L8" s="108" t="s">
        <v>88</v>
      </c>
      <c r="M8" s="109" t="s">
        <v>89</v>
      </c>
      <c r="N8" s="368"/>
      <c r="O8" s="375"/>
      <c r="P8" s="377"/>
      <c r="Q8" s="372"/>
      <c r="R8" s="372"/>
    </row>
    <row r="9" spans="1:18" s="76" customFormat="1" ht="40.5" customHeight="1">
      <c r="A9" s="110"/>
      <c r="B9" s="111"/>
      <c r="C9" s="112" t="s">
        <v>52</v>
      </c>
      <c r="D9" s="112" t="s">
        <v>53</v>
      </c>
      <c r="E9" s="113" t="s">
        <v>54</v>
      </c>
      <c r="F9" s="114"/>
      <c r="G9" s="115"/>
      <c r="H9" s="116" t="s">
        <v>55</v>
      </c>
      <c r="I9" s="116" t="s">
        <v>56</v>
      </c>
      <c r="J9" s="117" t="s">
        <v>57</v>
      </c>
      <c r="K9" s="113" t="s">
        <v>120</v>
      </c>
      <c r="L9" s="118" t="s">
        <v>59</v>
      </c>
      <c r="M9" s="119" t="s">
        <v>60</v>
      </c>
      <c r="N9" s="120" t="s">
        <v>61</v>
      </c>
      <c r="O9" s="268" t="s">
        <v>62</v>
      </c>
      <c r="P9" s="378"/>
      <c r="Q9" s="373"/>
      <c r="R9" s="373"/>
    </row>
    <row r="10" spans="1:18" ht="12.75">
      <c r="A10" s="288" t="s">
        <v>69</v>
      </c>
      <c r="B10" s="289"/>
      <c r="C10" s="123"/>
      <c r="D10" s="123"/>
      <c r="E10" s="124"/>
      <c r="F10" s="125"/>
      <c r="G10" s="126"/>
      <c r="H10" s="127"/>
      <c r="I10" s="128"/>
      <c r="J10" s="128"/>
      <c r="K10" s="129" t="s">
        <v>3</v>
      </c>
      <c r="L10" s="130"/>
      <c r="M10" s="131"/>
      <c r="N10" s="132"/>
      <c r="O10" s="269"/>
      <c r="P10" s="270"/>
      <c r="Q10" s="136"/>
      <c r="R10" s="137"/>
    </row>
    <row r="11" spans="1:18" ht="12.75">
      <c r="A11" s="290" t="s">
        <v>13</v>
      </c>
      <c r="B11" s="291"/>
      <c r="C11" s="134"/>
      <c r="D11" s="134"/>
      <c r="E11" s="135"/>
      <c r="F11" s="125"/>
      <c r="G11" s="126"/>
      <c r="H11" s="136"/>
      <c r="I11" s="137"/>
      <c r="J11" s="138"/>
      <c r="K11" s="139"/>
      <c r="L11" s="140"/>
      <c r="M11" s="141"/>
      <c r="N11" s="142"/>
      <c r="O11" s="271"/>
      <c r="P11" s="272"/>
      <c r="Q11" s="140"/>
      <c r="R11" s="140"/>
    </row>
    <row r="12" spans="1:18" ht="12.75">
      <c r="A12" s="290" t="s">
        <v>14</v>
      </c>
      <c r="B12" s="291" t="s">
        <v>10</v>
      </c>
      <c r="C12" s="134"/>
      <c r="D12" s="134"/>
      <c r="E12" s="143">
        <f>C12*D12</f>
        <v>0</v>
      </c>
      <c r="F12" s="125"/>
      <c r="G12" s="126"/>
      <c r="H12" s="136"/>
      <c r="I12" s="137"/>
      <c r="J12" s="138">
        <f>PRODUCT(H12,I12)</f>
        <v>0</v>
      </c>
      <c r="K12" s="139">
        <f>PRODUCT(J12,K$7)</f>
        <v>0</v>
      </c>
      <c r="L12" s="140"/>
      <c r="M12" s="141"/>
      <c r="N12" s="142"/>
      <c r="O12" s="271">
        <f>M12+N12</f>
        <v>0</v>
      </c>
      <c r="P12" s="272">
        <f aca="true" t="shared" si="0" ref="P12:R14">N12+O12</f>
        <v>0</v>
      </c>
      <c r="Q12" s="140">
        <f t="shared" si="0"/>
        <v>0</v>
      </c>
      <c r="R12" s="140">
        <f t="shared" si="0"/>
        <v>0</v>
      </c>
    </row>
    <row r="13" spans="1:18" ht="12.75">
      <c r="A13" s="290" t="s">
        <v>15</v>
      </c>
      <c r="B13" s="291" t="s">
        <v>10</v>
      </c>
      <c r="C13" s="134"/>
      <c r="D13" s="134"/>
      <c r="E13" s="143">
        <f>C13*D13</f>
        <v>0</v>
      </c>
      <c r="F13" s="125"/>
      <c r="G13" s="126"/>
      <c r="H13" s="136"/>
      <c r="I13" s="137"/>
      <c r="J13" s="138">
        <f>PRODUCT(H13,I13)</f>
        <v>0</v>
      </c>
      <c r="K13" s="139">
        <f aca="true" t="shared" si="1" ref="K13:K18">PRODUCT(J13,K$7)</f>
        <v>0</v>
      </c>
      <c r="L13" s="140"/>
      <c r="M13" s="141"/>
      <c r="N13" s="142"/>
      <c r="O13" s="271">
        <f aca="true" t="shared" si="2" ref="O13:R18">M13+N13</f>
        <v>0</v>
      </c>
      <c r="P13" s="272">
        <f t="shared" si="0"/>
        <v>0</v>
      </c>
      <c r="Q13" s="140">
        <f t="shared" si="0"/>
        <v>0</v>
      </c>
      <c r="R13" s="140">
        <f t="shared" si="0"/>
        <v>0</v>
      </c>
    </row>
    <row r="14" spans="1:18" ht="12.75">
      <c r="A14" s="290" t="s">
        <v>70</v>
      </c>
      <c r="B14" s="291" t="s">
        <v>10</v>
      </c>
      <c r="C14" s="134"/>
      <c r="D14" s="134"/>
      <c r="E14" s="143">
        <f>C14*D14</f>
        <v>0</v>
      </c>
      <c r="F14" s="125"/>
      <c r="G14" s="126"/>
      <c r="H14" s="136"/>
      <c r="I14" s="137"/>
      <c r="J14" s="138">
        <f>PRODUCT(H14,I14)</f>
        <v>0</v>
      </c>
      <c r="K14" s="139">
        <f t="shared" si="1"/>
        <v>0</v>
      </c>
      <c r="L14" s="140"/>
      <c r="M14" s="141"/>
      <c r="N14" s="142"/>
      <c r="O14" s="271">
        <f t="shared" si="2"/>
        <v>0</v>
      </c>
      <c r="P14" s="272">
        <f t="shared" si="0"/>
        <v>0</v>
      </c>
      <c r="Q14" s="140">
        <f t="shared" si="0"/>
        <v>0</v>
      </c>
      <c r="R14" s="140">
        <f t="shared" si="0"/>
        <v>0</v>
      </c>
    </row>
    <row r="15" spans="1:18" ht="12.75">
      <c r="A15" s="290" t="s">
        <v>16</v>
      </c>
      <c r="B15" s="291"/>
      <c r="C15" s="134"/>
      <c r="D15" s="134"/>
      <c r="E15" s="143"/>
      <c r="F15" s="125"/>
      <c r="G15" s="126"/>
      <c r="H15" s="136"/>
      <c r="I15" s="137"/>
      <c r="J15" s="138"/>
      <c r="K15" s="139">
        <f t="shared" si="1"/>
        <v>0</v>
      </c>
      <c r="L15" s="140"/>
      <c r="M15" s="141"/>
      <c r="N15" s="142"/>
      <c r="O15" s="271"/>
      <c r="P15" s="272"/>
      <c r="Q15" s="140"/>
      <c r="R15" s="140"/>
    </row>
    <row r="16" spans="1:18" ht="12.75">
      <c r="A16" s="290" t="s">
        <v>17</v>
      </c>
      <c r="B16" s="291" t="s">
        <v>1</v>
      </c>
      <c r="C16" s="134"/>
      <c r="D16" s="134"/>
      <c r="E16" s="143">
        <f>C16*D16</f>
        <v>0</v>
      </c>
      <c r="F16" s="125"/>
      <c r="G16" s="126"/>
      <c r="H16" s="136"/>
      <c r="I16" s="137"/>
      <c r="J16" s="138">
        <f>PRODUCT(H16,I16)</f>
        <v>0</v>
      </c>
      <c r="K16" s="139">
        <f t="shared" si="1"/>
        <v>0</v>
      </c>
      <c r="L16" s="140"/>
      <c r="M16" s="141"/>
      <c r="N16" s="142"/>
      <c r="O16" s="271">
        <f t="shared" si="2"/>
        <v>0</v>
      </c>
      <c r="P16" s="272">
        <f t="shared" si="2"/>
        <v>0</v>
      </c>
      <c r="Q16" s="140">
        <f t="shared" si="2"/>
        <v>0</v>
      </c>
      <c r="R16" s="140">
        <f t="shared" si="2"/>
        <v>0</v>
      </c>
    </row>
    <row r="17" spans="1:18" ht="12.75">
      <c r="A17" s="290" t="s">
        <v>18</v>
      </c>
      <c r="B17" s="291" t="s">
        <v>1</v>
      </c>
      <c r="C17" s="134"/>
      <c r="D17" s="134"/>
      <c r="E17" s="143">
        <f>C17*D17</f>
        <v>0</v>
      </c>
      <c r="F17" s="144"/>
      <c r="G17" s="145"/>
      <c r="H17" s="136"/>
      <c r="I17" s="137"/>
      <c r="J17" s="138">
        <f>PRODUCT(H17,I17)</f>
        <v>0</v>
      </c>
      <c r="K17" s="139">
        <f t="shared" si="1"/>
        <v>0</v>
      </c>
      <c r="L17" s="140"/>
      <c r="M17" s="141"/>
      <c r="N17" s="142"/>
      <c r="O17" s="271">
        <f t="shared" si="2"/>
        <v>0</v>
      </c>
      <c r="P17" s="272">
        <f t="shared" si="2"/>
        <v>0</v>
      </c>
      <c r="Q17" s="140">
        <f t="shared" si="2"/>
        <v>0</v>
      </c>
      <c r="R17" s="140">
        <f t="shared" si="2"/>
        <v>0</v>
      </c>
    </row>
    <row r="18" spans="1:18" ht="13.5">
      <c r="A18" s="290" t="s">
        <v>19</v>
      </c>
      <c r="B18" s="291" t="s">
        <v>1</v>
      </c>
      <c r="C18" s="134"/>
      <c r="D18" s="134"/>
      <c r="E18" s="143">
        <f>C18*D18</f>
        <v>0</v>
      </c>
      <c r="F18" s="146"/>
      <c r="G18" s="147"/>
      <c r="H18" s="136"/>
      <c r="I18" s="137"/>
      <c r="J18" s="138">
        <f>PRODUCT(H18,I18)</f>
        <v>0</v>
      </c>
      <c r="K18" s="139">
        <f t="shared" si="1"/>
        <v>0</v>
      </c>
      <c r="L18" s="140"/>
      <c r="M18" s="141"/>
      <c r="N18" s="148"/>
      <c r="O18" s="271">
        <f t="shared" si="2"/>
        <v>0</v>
      </c>
      <c r="P18" s="272">
        <f t="shared" si="2"/>
        <v>0</v>
      </c>
      <c r="Q18" s="140">
        <f t="shared" si="2"/>
        <v>0</v>
      </c>
      <c r="R18" s="140">
        <f t="shared" si="2"/>
        <v>0</v>
      </c>
    </row>
    <row r="19" spans="1:18" ht="13.5">
      <c r="A19" s="21" t="s">
        <v>71</v>
      </c>
      <c r="B19" s="22"/>
      <c r="C19" s="150">
        <f>SUM(C11:C18)</f>
        <v>0</v>
      </c>
      <c r="D19" s="124">
        <f>SUM(D11:D18)</f>
        <v>0</v>
      </c>
      <c r="E19" s="150">
        <f>SUM(E11:E18)</f>
        <v>0</v>
      </c>
      <c r="F19" s="151">
        <f>SUM(F11:F18)</f>
        <v>0</v>
      </c>
      <c r="G19" s="145">
        <f>SUM(G11:G18)</f>
        <v>0</v>
      </c>
      <c r="H19" s="152"/>
      <c r="I19" s="153">
        <f>SUM(I11:I18)</f>
        <v>0</v>
      </c>
      <c r="J19" s="154">
        <f>SUM(J11:J18)</f>
        <v>0</v>
      </c>
      <c r="K19" s="150">
        <f>SUM(K11:K18)</f>
        <v>0</v>
      </c>
      <c r="L19" s="155"/>
      <c r="M19" s="156">
        <f aca="true" t="shared" si="3" ref="M19:R19">SUM(M11:M18)</f>
        <v>0</v>
      </c>
      <c r="N19" s="157">
        <f t="shared" si="3"/>
        <v>0</v>
      </c>
      <c r="O19" s="273">
        <f t="shared" si="3"/>
        <v>0</v>
      </c>
      <c r="P19" s="151">
        <f t="shared" si="3"/>
        <v>0</v>
      </c>
      <c r="Q19" s="158">
        <f t="shared" si="3"/>
        <v>0</v>
      </c>
      <c r="R19" s="158">
        <f t="shared" si="3"/>
        <v>0</v>
      </c>
    </row>
    <row r="20" spans="1:18" ht="13.5">
      <c r="A20" s="24"/>
      <c r="B20" s="159"/>
      <c r="C20" s="160"/>
      <c r="D20" s="160"/>
      <c r="E20" s="161"/>
      <c r="F20" s="125"/>
      <c r="G20" s="126"/>
      <c r="H20" s="162"/>
      <c r="I20" s="128"/>
      <c r="J20" s="163"/>
      <c r="K20" s="164"/>
      <c r="L20" s="165"/>
      <c r="M20" s="166"/>
      <c r="N20" s="148"/>
      <c r="O20" s="274"/>
      <c r="P20" s="275"/>
      <c r="Q20" s="165"/>
      <c r="R20" s="165"/>
    </row>
    <row r="21" spans="1:18" ht="12.75">
      <c r="A21" s="288" t="s">
        <v>74</v>
      </c>
      <c r="B21" s="289"/>
      <c r="C21" s="123"/>
      <c r="D21" s="123"/>
      <c r="E21" s="150"/>
      <c r="F21" s="125"/>
      <c r="G21" s="126"/>
      <c r="H21" s="127"/>
      <c r="I21" s="128"/>
      <c r="J21" s="163"/>
      <c r="K21" s="164"/>
      <c r="L21" s="167"/>
      <c r="M21" s="168"/>
      <c r="N21" s="142"/>
      <c r="O21" s="276"/>
      <c r="P21" s="277"/>
      <c r="Q21" s="167"/>
      <c r="R21" s="167"/>
    </row>
    <row r="22" spans="1:18" ht="12.75">
      <c r="A22" s="292" t="s">
        <v>20</v>
      </c>
      <c r="B22" s="293" t="s">
        <v>11</v>
      </c>
      <c r="C22" s="134"/>
      <c r="D22" s="134"/>
      <c r="E22" s="143">
        <f>C22*D22</f>
        <v>0</v>
      </c>
      <c r="F22" s="144"/>
      <c r="G22" s="145"/>
      <c r="H22" s="136"/>
      <c r="I22" s="137"/>
      <c r="J22" s="138">
        <f>PRODUCT(H22,I22)</f>
        <v>0</v>
      </c>
      <c r="K22" s="139">
        <f>PRODUCT(J22,K$7)</f>
        <v>0</v>
      </c>
      <c r="L22" s="140"/>
      <c r="M22" s="141"/>
      <c r="N22" s="142"/>
      <c r="O22" s="271">
        <f>M22+N22</f>
        <v>0</v>
      </c>
      <c r="P22" s="272">
        <f>N22+O22</f>
        <v>0</v>
      </c>
      <c r="Q22" s="140">
        <f>O22+P22</f>
        <v>0</v>
      </c>
      <c r="R22" s="140">
        <f>P22+Q22</f>
        <v>0</v>
      </c>
    </row>
    <row r="23" spans="1:18" ht="12.75">
      <c r="A23" s="292" t="s">
        <v>72</v>
      </c>
      <c r="B23" s="293" t="s">
        <v>10</v>
      </c>
      <c r="C23" s="134"/>
      <c r="D23" s="134"/>
      <c r="E23" s="143">
        <f>C23*D23</f>
        <v>0</v>
      </c>
      <c r="F23" s="125"/>
      <c r="G23" s="126"/>
      <c r="H23" s="136"/>
      <c r="I23" s="137"/>
      <c r="J23" s="138">
        <f>PRODUCT(H23,I23)</f>
        <v>0</v>
      </c>
      <c r="K23" s="139">
        <f>PRODUCT(J23,K$7)</f>
        <v>0</v>
      </c>
      <c r="L23" s="140"/>
      <c r="M23" s="141"/>
      <c r="N23" s="142"/>
      <c r="O23" s="271">
        <f>SUM(M23:N23)</f>
        <v>0</v>
      </c>
      <c r="P23" s="272">
        <f>SUM(N23:O23)</f>
        <v>0</v>
      </c>
      <c r="Q23" s="140">
        <f>SUM(O23:P23)</f>
        <v>0</v>
      </c>
      <c r="R23" s="140">
        <f>SUM(P23:Q23)</f>
        <v>0</v>
      </c>
    </row>
    <row r="24" spans="1:18" ht="13.5">
      <c r="A24" s="294" t="s">
        <v>73</v>
      </c>
      <c r="B24" s="295"/>
      <c r="C24" s="150">
        <f>SUM(C22:C23)</f>
        <v>0</v>
      </c>
      <c r="D24" s="124">
        <f>SUM(D22:D23)</f>
        <v>0</v>
      </c>
      <c r="E24" s="150">
        <f>SUM(E22:E23)</f>
        <v>0</v>
      </c>
      <c r="F24" s="151">
        <f>SUM(F22:F23)</f>
        <v>0</v>
      </c>
      <c r="G24" s="154">
        <f>SUM(G22:G23)</f>
        <v>0</v>
      </c>
      <c r="H24" s="169"/>
      <c r="I24" s="153">
        <f>SUM(I22:I23)</f>
        <v>0</v>
      </c>
      <c r="J24" s="154">
        <f>SUM(J22:J23)</f>
        <v>0</v>
      </c>
      <c r="K24" s="150">
        <f>SUM(K22:K23)</f>
        <v>0</v>
      </c>
      <c r="L24" s="170"/>
      <c r="M24" s="156">
        <f aca="true" t="shared" si="4" ref="M24:R24">SUM(M22:M23)</f>
        <v>0</v>
      </c>
      <c r="N24" s="157">
        <f t="shared" si="4"/>
        <v>0</v>
      </c>
      <c r="O24" s="273">
        <f t="shared" si="4"/>
        <v>0</v>
      </c>
      <c r="P24" s="151">
        <f t="shared" si="4"/>
        <v>0</v>
      </c>
      <c r="Q24" s="158">
        <f t="shared" si="4"/>
        <v>0</v>
      </c>
      <c r="R24" s="158">
        <f t="shared" si="4"/>
        <v>0</v>
      </c>
    </row>
    <row r="25" spans="1:18" ht="12.75">
      <c r="A25" s="17"/>
      <c r="B25" s="133"/>
      <c r="C25" s="134"/>
      <c r="D25" s="134"/>
      <c r="E25" s="143"/>
      <c r="F25" s="125"/>
      <c r="G25" s="126"/>
      <c r="H25" s="136"/>
      <c r="I25" s="137"/>
      <c r="J25" s="138"/>
      <c r="K25" s="139"/>
      <c r="L25" s="140"/>
      <c r="M25" s="141"/>
      <c r="N25" s="148"/>
      <c r="O25" s="271"/>
      <c r="P25" s="272"/>
      <c r="Q25" s="140"/>
      <c r="R25" s="140"/>
    </row>
    <row r="26" spans="1:18" ht="12.75">
      <c r="A26" s="288" t="s">
        <v>21</v>
      </c>
      <c r="B26" s="289"/>
      <c r="C26" s="123"/>
      <c r="D26" s="123"/>
      <c r="E26" s="150"/>
      <c r="F26" s="125"/>
      <c r="G26" s="126"/>
      <c r="H26" s="127"/>
      <c r="I26" s="128"/>
      <c r="J26" s="163"/>
      <c r="K26" s="164"/>
      <c r="L26" s="167"/>
      <c r="M26" s="168"/>
      <c r="N26" s="142"/>
      <c r="O26" s="276"/>
      <c r="P26" s="277"/>
      <c r="Q26" s="167"/>
      <c r="R26" s="167"/>
    </row>
    <row r="27" spans="1:18" ht="12.75">
      <c r="A27" s="292" t="s">
        <v>22</v>
      </c>
      <c r="B27" s="293" t="s">
        <v>75</v>
      </c>
      <c r="C27" s="134"/>
      <c r="D27" s="134"/>
      <c r="E27" s="143">
        <f>C27*D27</f>
        <v>0</v>
      </c>
      <c r="F27" s="125"/>
      <c r="G27" s="126"/>
      <c r="H27" s="136"/>
      <c r="I27" s="137"/>
      <c r="J27" s="138">
        <f>PRODUCT(H27,I27)</f>
        <v>0</v>
      </c>
      <c r="K27" s="139">
        <f>PRODUCT(J27,K$7)</f>
        <v>0</v>
      </c>
      <c r="L27" s="140"/>
      <c r="M27" s="141"/>
      <c r="N27" s="142"/>
      <c r="O27" s="271">
        <f aca="true" t="shared" si="5" ref="O27:R31">M27+N27</f>
        <v>0</v>
      </c>
      <c r="P27" s="272">
        <f t="shared" si="5"/>
        <v>0</v>
      </c>
      <c r="Q27" s="140">
        <f t="shared" si="5"/>
        <v>0</v>
      </c>
      <c r="R27" s="140">
        <f t="shared" si="5"/>
        <v>0</v>
      </c>
    </row>
    <row r="28" spans="1:18" ht="12.75">
      <c r="A28" s="292" t="s">
        <v>23</v>
      </c>
      <c r="B28" s="293"/>
      <c r="C28" s="134"/>
      <c r="D28" s="134"/>
      <c r="E28" s="143">
        <f>C28*D28</f>
        <v>0</v>
      </c>
      <c r="F28" s="125"/>
      <c r="G28" s="126"/>
      <c r="H28" s="136"/>
      <c r="I28" s="137"/>
      <c r="J28" s="138">
        <f>PRODUCT(H28,I28)</f>
        <v>0</v>
      </c>
      <c r="K28" s="139">
        <f>PRODUCT(J28,K$7)</f>
        <v>0</v>
      </c>
      <c r="L28" s="140"/>
      <c r="M28" s="141"/>
      <c r="N28" s="142"/>
      <c r="O28" s="271">
        <f t="shared" si="5"/>
        <v>0</v>
      </c>
      <c r="P28" s="272">
        <f t="shared" si="5"/>
        <v>0</v>
      </c>
      <c r="Q28" s="140">
        <f t="shared" si="5"/>
        <v>0</v>
      </c>
      <c r="R28" s="140">
        <f t="shared" si="5"/>
        <v>0</v>
      </c>
    </row>
    <row r="29" spans="1:18" ht="12.75">
      <c r="A29" s="292" t="s">
        <v>24</v>
      </c>
      <c r="B29" s="293"/>
      <c r="C29" s="134"/>
      <c r="D29" s="134"/>
      <c r="E29" s="143">
        <f>C29*D29</f>
        <v>0</v>
      </c>
      <c r="F29" s="125"/>
      <c r="G29" s="126"/>
      <c r="H29" s="136"/>
      <c r="I29" s="137"/>
      <c r="J29" s="138">
        <f>PRODUCT(H29,I29)</f>
        <v>0</v>
      </c>
      <c r="K29" s="139">
        <f>PRODUCT(J29,K$7)</f>
        <v>0</v>
      </c>
      <c r="L29" s="140"/>
      <c r="M29" s="141"/>
      <c r="N29" s="142"/>
      <c r="O29" s="271">
        <f t="shared" si="5"/>
        <v>0</v>
      </c>
      <c r="P29" s="272">
        <f t="shared" si="5"/>
        <v>0</v>
      </c>
      <c r="Q29" s="140">
        <f t="shared" si="5"/>
        <v>0</v>
      </c>
      <c r="R29" s="140">
        <f t="shared" si="5"/>
        <v>0</v>
      </c>
    </row>
    <row r="30" spans="1:18" ht="12.75">
      <c r="A30" s="292" t="s">
        <v>25</v>
      </c>
      <c r="B30" s="293"/>
      <c r="C30" s="134"/>
      <c r="D30" s="134"/>
      <c r="E30" s="143">
        <f>C30*D30</f>
        <v>0</v>
      </c>
      <c r="F30" s="144"/>
      <c r="G30" s="145"/>
      <c r="H30" s="136"/>
      <c r="I30" s="137"/>
      <c r="J30" s="138">
        <f>PRODUCT(H30,I30)</f>
        <v>0</v>
      </c>
      <c r="K30" s="139">
        <f>PRODUCT(J30,K$7)</f>
        <v>0</v>
      </c>
      <c r="L30" s="140"/>
      <c r="M30" s="141"/>
      <c r="N30" s="142"/>
      <c r="O30" s="271">
        <f t="shared" si="5"/>
        <v>0</v>
      </c>
      <c r="P30" s="272">
        <f t="shared" si="5"/>
        <v>0</v>
      </c>
      <c r="Q30" s="140">
        <f t="shared" si="5"/>
        <v>0</v>
      </c>
      <c r="R30" s="140">
        <f t="shared" si="5"/>
        <v>0</v>
      </c>
    </row>
    <row r="31" spans="1:18" ht="12.75">
      <c r="A31" s="292" t="s">
        <v>26</v>
      </c>
      <c r="B31" s="293"/>
      <c r="C31" s="134"/>
      <c r="D31" s="134"/>
      <c r="E31" s="143">
        <f>C31*D31</f>
        <v>0</v>
      </c>
      <c r="F31" s="125"/>
      <c r="G31" s="126"/>
      <c r="H31" s="136"/>
      <c r="I31" s="137"/>
      <c r="J31" s="138">
        <f>PRODUCT(H31,I31)</f>
        <v>0</v>
      </c>
      <c r="K31" s="139">
        <f>PRODUCT(J31,K$7)</f>
        <v>0</v>
      </c>
      <c r="L31" s="140"/>
      <c r="M31" s="141"/>
      <c r="N31" s="148"/>
      <c r="O31" s="271">
        <f t="shared" si="5"/>
        <v>0</v>
      </c>
      <c r="P31" s="272">
        <f t="shared" si="5"/>
        <v>0</v>
      </c>
      <c r="Q31" s="140">
        <f t="shared" si="5"/>
        <v>0</v>
      </c>
      <c r="R31" s="140">
        <f t="shared" si="5"/>
        <v>0</v>
      </c>
    </row>
    <row r="32" spans="1:18" ht="13.5">
      <c r="A32" s="294" t="s">
        <v>27</v>
      </c>
      <c r="B32" s="295"/>
      <c r="C32" s="150">
        <f>SUM(C27:C31)</f>
        <v>0</v>
      </c>
      <c r="D32" s="124">
        <f>SUM(D27:D31)</f>
        <v>0</v>
      </c>
      <c r="E32" s="150">
        <f>SUM(E27:E31)</f>
        <v>0</v>
      </c>
      <c r="F32" s="151">
        <f>SUM(F27:F31)</f>
        <v>0</v>
      </c>
      <c r="G32" s="154">
        <f>SUM(G27:G31)</f>
        <v>0</v>
      </c>
      <c r="H32" s="169"/>
      <c r="I32" s="153">
        <f>SUM(I27:I31)</f>
        <v>0</v>
      </c>
      <c r="J32" s="154">
        <f>SUM(J27:J31)</f>
        <v>0</v>
      </c>
      <c r="K32" s="150">
        <f>SUM(K27:K31)</f>
        <v>0</v>
      </c>
      <c r="L32" s="170"/>
      <c r="M32" s="156">
        <f aca="true" t="shared" si="6" ref="M32:R32">SUM(M27:M31)</f>
        <v>0</v>
      </c>
      <c r="N32" s="157">
        <f t="shared" si="6"/>
        <v>0</v>
      </c>
      <c r="O32" s="273">
        <f t="shared" si="6"/>
        <v>0</v>
      </c>
      <c r="P32" s="151">
        <f t="shared" si="6"/>
        <v>0</v>
      </c>
      <c r="Q32" s="158">
        <f t="shared" si="6"/>
        <v>0</v>
      </c>
      <c r="R32" s="158">
        <f t="shared" si="6"/>
        <v>0</v>
      </c>
    </row>
    <row r="33" spans="1:18" ht="12.75">
      <c r="A33" s="17"/>
      <c r="B33" s="133"/>
      <c r="C33" s="134"/>
      <c r="D33" s="134"/>
      <c r="E33" s="143"/>
      <c r="F33" s="125"/>
      <c r="G33" s="126"/>
      <c r="H33" s="136"/>
      <c r="I33" s="137"/>
      <c r="J33" s="138"/>
      <c r="K33" s="139"/>
      <c r="L33" s="140"/>
      <c r="M33" s="141"/>
      <c r="N33" s="142"/>
      <c r="O33" s="271"/>
      <c r="P33" s="272"/>
      <c r="Q33" s="140"/>
      <c r="R33" s="140"/>
    </row>
    <row r="34" spans="1:18" ht="12.75">
      <c r="A34" s="288" t="s">
        <v>28</v>
      </c>
      <c r="B34" s="291"/>
      <c r="C34" s="134"/>
      <c r="D34" s="134"/>
      <c r="E34" s="143"/>
      <c r="F34" s="125"/>
      <c r="G34" s="126"/>
      <c r="H34" s="136"/>
      <c r="I34" s="137"/>
      <c r="J34" s="138"/>
      <c r="K34" s="139"/>
      <c r="L34" s="140"/>
      <c r="M34" s="141"/>
      <c r="N34" s="142"/>
      <c r="O34" s="271"/>
      <c r="P34" s="272"/>
      <c r="Q34" s="140"/>
      <c r="R34" s="140"/>
    </row>
    <row r="35" spans="1:18" ht="12.75">
      <c r="A35" s="290" t="s">
        <v>29</v>
      </c>
      <c r="B35" s="291" t="s">
        <v>10</v>
      </c>
      <c r="C35" s="134"/>
      <c r="D35" s="134"/>
      <c r="E35" s="143">
        <f>C35*D35</f>
        <v>0</v>
      </c>
      <c r="F35" s="125"/>
      <c r="G35" s="126"/>
      <c r="H35" s="136"/>
      <c r="I35" s="137"/>
      <c r="J35" s="138">
        <f>PRODUCT(H35,I35)</f>
        <v>0</v>
      </c>
      <c r="K35" s="139">
        <f>PRODUCT(J35,K$7)</f>
        <v>0</v>
      </c>
      <c r="L35" s="140"/>
      <c r="M35" s="141"/>
      <c r="N35" s="142"/>
      <c r="O35" s="271">
        <f>M35+N35</f>
        <v>0</v>
      </c>
      <c r="P35" s="272">
        <f aca="true" t="shared" si="7" ref="P35:R38">N35+O35</f>
        <v>0</v>
      </c>
      <c r="Q35" s="140">
        <f t="shared" si="7"/>
        <v>0</v>
      </c>
      <c r="R35" s="140">
        <f t="shared" si="7"/>
        <v>0</v>
      </c>
    </row>
    <row r="36" spans="1:18" ht="12.75">
      <c r="A36" s="290" t="s">
        <v>30</v>
      </c>
      <c r="B36" s="291" t="s">
        <v>10</v>
      </c>
      <c r="C36" s="134"/>
      <c r="D36" s="134"/>
      <c r="E36" s="143">
        <f>C36*D36</f>
        <v>0</v>
      </c>
      <c r="F36" s="125"/>
      <c r="G36" s="126"/>
      <c r="H36" s="136"/>
      <c r="I36" s="137"/>
      <c r="J36" s="138">
        <f>PRODUCT(H36,I36)</f>
        <v>0</v>
      </c>
      <c r="K36" s="139">
        <f>PRODUCT(J36,K$7)</f>
        <v>0</v>
      </c>
      <c r="L36" s="140"/>
      <c r="M36" s="141"/>
      <c r="N36" s="142"/>
      <c r="O36" s="271">
        <f>M36+N36</f>
        <v>0</v>
      </c>
      <c r="P36" s="272">
        <f t="shared" si="7"/>
        <v>0</v>
      </c>
      <c r="Q36" s="140">
        <f t="shared" si="7"/>
        <v>0</v>
      </c>
      <c r="R36" s="140">
        <f t="shared" si="7"/>
        <v>0</v>
      </c>
    </row>
    <row r="37" spans="1:18" ht="12.75">
      <c r="A37" s="292" t="s">
        <v>76</v>
      </c>
      <c r="B37" s="293" t="s">
        <v>10</v>
      </c>
      <c r="C37" s="134"/>
      <c r="D37" s="134"/>
      <c r="E37" s="143">
        <f>C37*D37</f>
        <v>0</v>
      </c>
      <c r="F37" s="144"/>
      <c r="G37" s="145"/>
      <c r="H37" s="136"/>
      <c r="I37" s="137"/>
      <c r="J37" s="138">
        <f>PRODUCT(H37,I37)</f>
        <v>0</v>
      </c>
      <c r="K37" s="139">
        <f>PRODUCT(J37,K$7)</f>
        <v>0</v>
      </c>
      <c r="L37" s="140"/>
      <c r="M37" s="141"/>
      <c r="N37" s="142"/>
      <c r="O37" s="271">
        <f>M37+N37</f>
        <v>0</v>
      </c>
      <c r="P37" s="272">
        <f t="shared" si="7"/>
        <v>0</v>
      </c>
      <c r="Q37" s="140">
        <f t="shared" si="7"/>
        <v>0</v>
      </c>
      <c r="R37" s="140">
        <f t="shared" si="7"/>
        <v>0</v>
      </c>
    </row>
    <row r="38" spans="1:18" ht="26.25" customHeight="1">
      <c r="A38" s="290" t="s">
        <v>31</v>
      </c>
      <c r="B38" s="291" t="s">
        <v>10</v>
      </c>
      <c r="C38" s="134"/>
      <c r="D38" s="134"/>
      <c r="E38" s="143">
        <f>C38*D38</f>
        <v>0</v>
      </c>
      <c r="F38" s="125"/>
      <c r="G38" s="126"/>
      <c r="H38" s="136"/>
      <c r="I38" s="137"/>
      <c r="J38" s="138">
        <f>PRODUCT(H38,I38)</f>
        <v>0</v>
      </c>
      <c r="K38" s="139">
        <f>PRODUCT(J38,K$7)</f>
        <v>0</v>
      </c>
      <c r="L38" s="140"/>
      <c r="M38" s="141"/>
      <c r="N38" s="148"/>
      <c r="O38" s="271">
        <f>M38+N38</f>
        <v>0</v>
      </c>
      <c r="P38" s="272">
        <f t="shared" si="7"/>
        <v>0</v>
      </c>
      <c r="Q38" s="140">
        <f t="shared" si="7"/>
        <v>0</v>
      </c>
      <c r="R38" s="140">
        <f t="shared" si="7"/>
        <v>0</v>
      </c>
    </row>
    <row r="39" spans="1:18" ht="12.75">
      <c r="A39" s="294" t="s">
        <v>32</v>
      </c>
      <c r="B39" s="296"/>
      <c r="C39" s="150">
        <f>SUM(C35:C38)</f>
        <v>0</v>
      </c>
      <c r="D39" s="124">
        <f>SUM(D35:D38)</f>
        <v>0</v>
      </c>
      <c r="E39" s="150">
        <f>SUM(E35:E38)</f>
        <v>0</v>
      </c>
      <c r="F39" s="151">
        <f>SUM(F35:F38)</f>
        <v>0</v>
      </c>
      <c r="G39" s="154">
        <f>SUM(G35:G38)</f>
        <v>0</v>
      </c>
      <c r="H39" s="171"/>
      <c r="I39" s="153">
        <f>SUM(I35:I38)</f>
        <v>0</v>
      </c>
      <c r="J39" s="154">
        <f>SUM(J35:J38)</f>
        <v>0</v>
      </c>
      <c r="K39" s="150">
        <f>SUM(K35:K38)</f>
        <v>0</v>
      </c>
      <c r="L39" s="172"/>
      <c r="M39" s="156">
        <f aca="true" t="shared" si="8" ref="M39:R39">SUM(M35:M38)</f>
        <v>0</v>
      </c>
      <c r="N39" s="157">
        <f t="shared" si="8"/>
        <v>0</v>
      </c>
      <c r="O39" s="273">
        <f t="shared" si="8"/>
        <v>0</v>
      </c>
      <c r="P39" s="151">
        <f t="shared" si="8"/>
        <v>0</v>
      </c>
      <c r="Q39" s="158">
        <f t="shared" si="8"/>
        <v>0</v>
      </c>
      <c r="R39" s="158">
        <f t="shared" si="8"/>
        <v>0</v>
      </c>
    </row>
    <row r="40" spans="1:18" ht="12.75">
      <c r="A40" s="13"/>
      <c r="B40" s="133"/>
      <c r="C40" s="134"/>
      <c r="D40" s="134"/>
      <c r="E40" s="143"/>
      <c r="F40" s="125"/>
      <c r="G40" s="126"/>
      <c r="H40" s="136"/>
      <c r="I40" s="137"/>
      <c r="J40" s="138"/>
      <c r="K40" s="139"/>
      <c r="L40" s="140"/>
      <c r="M40" s="141"/>
      <c r="N40" s="148"/>
      <c r="O40" s="271"/>
      <c r="P40" s="272"/>
      <c r="Q40" s="140"/>
      <c r="R40" s="140"/>
    </row>
    <row r="41" spans="1:18" ht="12.75">
      <c r="A41" s="288" t="s">
        <v>79</v>
      </c>
      <c r="B41" s="122"/>
      <c r="C41" s="123"/>
      <c r="D41" s="123"/>
      <c r="E41" s="150"/>
      <c r="F41" s="125"/>
      <c r="G41" s="126"/>
      <c r="H41" s="127"/>
      <c r="I41" s="128"/>
      <c r="J41" s="163"/>
      <c r="K41" s="164"/>
      <c r="L41" s="167"/>
      <c r="M41" s="168"/>
      <c r="N41" s="142"/>
      <c r="O41" s="276"/>
      <c r="P41" s="277"/>
      <c r="Q41" s="167"/>
      <c r="R41" s="167"/>
    </row>
    <row r="42" spans="1:18" ht="12.75">
      <c r="A42" s="290" t="s">
        <v>2</v>
      </c>
      <c r="B42" s="133"/>
      <c r="C42" s="134"/>
      <c r="D42" s="134"/>
      <c r="E42" s="143">
        <f aca="true" t="shared" si="9" ref="E42:E47">C42*D42</f>
        <v>0</v>
      </c>
      <c r="F42" s="125"/>
      <c r="G42" s="126"/>
      <c r="H42" s="136"/>
      <c r="I42" s="137"/>
      <c r="J42" s="138">
        <f aca="true" t="shared" si="10" ref="J42:J49">PRODUCT(H42,I42)</f>
        <v>0</v>
      </c>
      <c r="K42" s="139">
        <f aca="true" t="shared" si="11" ref="K42:K49">PRODUCT(J42,K$7)</f>
        <v>0</v>
      </c>
      <c r="L42" s="140"/>
      <c r="M42" s="141"/>
      <c r="N42" s="142"/>
      <c r="O42" s="271">
        <f>M42+N42</f>
        <v>0</v>
      </c>
      <c r="P42" s="272">
        <f aca="true" t="shared" si="12" ref="P42:R49">N42+O42</f>
        <v>0</v>
      </c>
      <c r="Q42" s="140">
        <f t="shared" si="12"/>
        <v>0</v>
      </c>
      <c r="R42" s="140">
        <f t="shared" si="12"/>
        <v>0</v>
      </c>
    </row>
    <row r="43" spans="1:18" ht="12.75">
      <c r="A43" s="290" t="s">
        <v>33</v>
      </c>
      <c r="B43" s="133"/>
      <c r="C43" s="134"/>
      <c r="D43" s="134"/>
      <c r="E43" s="143">
        <f t="shared" si="9"/>
        <v>0</v>
      </c>
      <c r="F43" s="125"/>
      <c r="G43" s="126"/>
      <c r="H43" s="136"/>
      <c r="I43" s="137"/>
      <c r="J43" s="138">
        <f t="shared" si="10"/>
        <v>0</v>
      </c>
      <c r="K43" s="139">
        <f t="shared" si="11"/>
        <v>0</v>
      </c>
      <c r="L43" s="140"/>
      <c r="M43" s="141"/>
      <c r="N43" s="142"/>
      <c r="O43" s="271">
        <f aca="true" t="shared" si="13" ref="O43:O49">M43+N43</f>
        <v>0</v>
      </c>
      <c r="P43" s="272">
        <f t="shared" si="12"/>
        <v>0</v>
      </c>
      <c r="Q43" s="140">
        <f t="shared" si="12"/>
        <v>0</v>
      </c>
      <c r="R43" s="140">
        <f t="shared" si="12"/>
        <v>0</v>
      </c>
    </row>
    <row r="44" spans="1:18" ht="12.75">
      <c r="A44" s="290" t="s">
        <v>34</v>
      </c>
      <c r="B44" s="133"/>
      <c r="C44" s="134"/>
      <c r="D44" s="134"/>
      <c r="E44" s="143">
        <f t="shared" si="9"/>
        <v>0</v>
      </c>
      <c r="F44" s="125"/>
      <c r="G44" s="126"/>
      <c r="H44" s="136"/>
      <c r="I44" s="137"/>
      <c r="J44" s="138">
        <f t="shared" si="10"/>
        <v>0</v>
      </c>
      <c r="K44" s="139">
        <f t="shared" si="11"/>
        <v>0</v>
      </c>
      <c r="L44" s="140"/>
      <c r="M44" s="141"/>
      <c r="N44" s="142"/>
      <c r="O44" s="271">
        <f t="shared" si="13"/>
        <v>0</v>
      </c>
      <c r="P44" s="272">
        <f t="shared" si="12"/>
        <v>0</v>
      </c>
      <c r="Q44" s="140">
        <f t="shared" si="12"/>
        <v>0</v>
      </c>
      <c r="R44" s="140">
        <f t="shared" si="12"/>
        <v>0</v>
      </c>
    </row>
    <row r="45" spans="1:18" ht="12.75">
      <c r="A45" s="290" t="s">
        <v>35</v>
      </c>
      <c r="B45" s="133"/>
      <c r="C45" s="134"/>
      <c r="D45" s="134"/>
      <c r="E45" s="143">
        <f t="shared" si="9"/>
        <v>0</v>
      </c>
      <c r="F45" s="125"/>
      <c r="G45" s="126"/>
      <c r="H45" s="136"/>
      <c r="I45" s="137"/>
      <c r="J45" s="138">
        <f t="shared" si="10"/>
        <v>0</v>
      </c>
      <c r="K45" s="139">
        <f t="shared" si="11"/>
        <v>0</v>
      </c>
      <c r="L45" s="140"/>
      <c r="M45" s="141"/>
      <c r="N45" s="142"/>
      <c r="O45" s="271">
        <f t="shared" si="13"/>
        <v>0</v>
      </c>
      <c r="P45" s="272">
        <f t="shared" si="12"/>
        <v>0</v>
      </c>
      <c r="Q45" s="140">
        <f t="shared" si="12"/>
        <v>0</v>
      </c>
      <c r="R45" s="140">
        <f t="shared" si="12"/>
        <v>0</v>
      </c>
    </row>
    <row r="46" spans="1:18" ht="12.75">
      <c r="A46" s="292" t="s">
        <v>36</v>
      </c>
      <c r="B46" s="133"/>
      <c r="C46" s="134"/>
      <c r="D46" s="134"/>
      <c r="E46" s="143">
        <f t="shared" si="9"/>
        <v>0</v>
      </c>
      <c r="F46" s="125"/>
      <c r="G46" s="126"/>
      <c r="H46" s="136"/>
      <c r="I46" s="137"/>
      <c r="J46" s="138">
        <f t="shared" si="10"/>
        <v>0</v>
      </c>
      <c r="K46" s="139">
        <f t="shared" si="11"/>
        <v>0</v>
      </c>
      <c r="L46" s="140"/>
      <c r="M46" s="141"/>
      <c r="N46" s="142"/>
      <c r="O46" s="271">
        <f t="shared" si="13"/>
        <v>0</v>
      </c>
      <c r="P46" s="272">
        <f t="shared" si="12"/>
        <v>0</v>
      </c>
      <c r="Q46" s="140">
        <f t="shared" si="12"/>
        <v>0</v>
      </c>
      <c r="R46" s="140">
        <f t="shared" si="12"/>
        <v>0</v>
      </c>
    </row>
    <row r="47" spans="1:18" ht="25.5">
      <c r="A47" s="292" t="s">
        <v>77</v>
      </c>
      <c r="B47" s="133"/>
      <c r="C47" s="134"/>
      <c r="D47" s="134"/>
      <c r="E47" s="143">
        <f t="shared" si="9"/>
        <v>0</v>
      </c>
      <c r="F47" s="125"/>
      <c r="G47" s="126"/>
      <c r="H47" s="136"/>
      <c r="I47" s="137"/>
      <c r="J47" s="138">
        <f t="shared" si="10"/>
        <v>0</v>
      </c>
      <c r="K47" s="139">
        <f t="shared" si="11"/>
        <v>0</v>
      </c>
      <c r="L47" s="140"/>
      <c r="M47" s="141"/>
      <c r="N47" s="142"/>
      <c r="O47" s="271">
        <f t="shared" si="13"/>
        <v>0</v>
      </c>
      <c r="P47" s="272">
        <f t="shared" si="12"/>
        <v>0</v>
      </c>
      <c r="Q47" s="140">
        <f t="shared" si="12"/>
        <v>0</v>
      </c>
      <c r="R47" s="140">
        <f t="shared" si="12"/>
        <v>0</v>
      </c>
    </row>
    <row r="48" spans="1:18" ht="12.75" customHeight="1">
      <c r="A48" s="292" t="s">
        <v>37</v>
      </c>
      <c r="B48" s="133"/>
      <c r="C48" s="134"/>
      <c r="D48" s="134"/>
      <c r="E48" s="143">
        <f>C48*D48</f>
        <v>0</v>
      </c>
      <c r="F48" s="144"/>
      <c r="G48" s="145"/>
      <c r="H48" s="136"/>
      <c r="I48" s="137"/>
      <c r="J48" s="138">
        <f t="shared" si="10"/>
        <v>0</v>
      </c>
      <c r="K48" s="139">
        <f t="shared" si="11"/>
        <v>0</v>
      </c>
      <c r="L48" s="140"/>
      <c r="M48" s="141"/>
      <c r="N48" s="142"/>
      <c r="O48" s="271">
        <f t="shared" si="13"/>
        <v>0</v>
      </c>
      <c r="P48" s="272">
        <f t="shared" si="12"/>
        <v>0</v>
      </c>
      <c r="Q48" s="140">
        <f t="shared" si="12"/>
        <v>0</v>
      </c>
      <c r="R48" s="140">
        <f t="shared" si="12"/>
        <v>0</v>
      </c>
    </row>
    <row r="49" spans="1:45" s="28" customFormat="1" ht="15.75" customHeight="1">
      <c r="A49" s="292" t="s">
        <v>78</v>
      </c>
      <c r="B49" s="134"/>
      <c r="C49" s="134"/>
      <c r="D49" s="134"/>
      <c r="E49" s="143">
        <f>C49*D49</f>
        <v>0</v>
      </c>
      <c r="F49" s="173"/>
      <c r="G49" s="174"/>
      <c r="H49" s="136"/>
      <c r="I49" s="175"/>
      <c r="J49" s="176">
        <f t="shared" si="10"/>
        <v>0</v>
      </c>
      <c r="K49" s="139">
        <f t="shared" si="11"/>
        <v>0</v>
      </c>
      <c r="L49" s="177"/>
      <c r="M49" s="141"/>
      <c r="N49" s="148"/>
      <c r="O49" s="271">
        <f t="shared" si="13"/>
        <v>0</v>
      </c>
      <c r="P49" s="272">
        <f t="shared" si="12"/>
        <v>0</v>
      </c>
      <c r="Q49" s="140">
        <f t="shared" si="12"/>
        <v>0</v>
      </c>
      <c r="R49" s="140">
        <f t="shared" si="12"/>
        <v>0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s="29" customFormat="1" ht="14.25" customHeight="1">
      <c r="A50" s="294" t="s">
        <v>38</v>
      </c>
      <c r="B50" s="149"/>
      <c r="C50" s="150">
        <f>SUM(C42:C49)</f>
        <v>0</v>
      </c>
      <c r="D50" s="124">
        <f>SUM(D42:D49)</f>
        <v>0</v>
      </c>
      <c r="E50" s="150">
        <f>SUM(E42:E49)</f>
        <v>0</v>
      </c>
      <c r="F50" s="151">
        <f>SUM(F42:F49)</f>
        <v>0</v>
      </c>
      <c r="G50" s="154">
        <f>SUM(G42:G49)</f>
        <v>0</v>
      </c>
      <c r="H50" s="169"/>
      <c r="I50" s="153">
        <f>SUM(I42:I49)</f>
        <v>0</v>
      </c>
      <c r="J50" s="154">
        <f>SUM(J42:J49)</f>
        <v>0</v>
      </c>
      <c r="K50" s="150">
        <f>SUM(K42:K49)</f>
        <v>0</v>
      </c>
      <c r="L50" s="155"/>
      <c r="M50" s="156">
        <f aca="true" t="shared" si="14" ref="M50:R50">SUM(M42:M49)</f>
        <v>0</v>
      </c>
      <c r="N50" s="157">
        <f t="shared" si="14"/>
        <v>0</v>
      </c>
      <c r="O50" s="273">
        <f t="shared" si="14"/>
        <v>0</v>
      </c>
      <c r="P50" s="151">
        <f t="shared" si="14"/>
        <v>0</v>
      </c>
      <c r="Q50" s="158">
        <f t="shared" si="14"/>
        <v>0</v>
      </c>
      <c r="R50" s="158">
        <f t="shared" si="14"/>
        <v>0</v>
      </c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18" ht="12.75">
      <c r="A51" s="17"/>
      <c r="B51" s="133"/>
      <c r="C51" s="134"/>
      <c r="D51" s="134"/>
      <c r="E51" s="139"/>
      <c r="F51" s="178"/>
      <c r="G51" s="179"/>
      <c r="H51" s="136"/>
      <c r="I51" s="137"/>
      <c r="J51" s="138"/>
      <c r="K51" s="139"/>
      <c r="L51" s="140"/>
      <c r="M51" s="141"/>
      <c r="N51" s="142"/>
      <c r="O51" s="271"/>
      <c r="P51" s="272"/>
      <c r="Q51" s="140"/>
      <c r="R51" s="140"/>
    </row>
    <row r="52" spans="1:18" ht="12.75">
      <c r="A52" s="288" t="s">
        <v>39</v>
      </c>
      <c r="B52" s="180"/>
      <c r="C52" s="181"/>
      <c r="D52" s="181"/>
      <c r="E52" s="139">
        <f>C52*D52</f>
        <v>0</v>
      </c>
      <c r="F52" s="182">
        <v>0</v>
      </c>
      <c r="G52" s="183">
        <v>0</v>
      </c>
      <c r="H52" s="184"/>
      <c r="I52" s="137"/>
      <c r="J52" s="138">
        <f>PRODUCT(H52,I52)</f>
        <v>0</v>
      </c>
      <c r="K52" s="139">
        <f>PRODUCT(J52,K$7)</f>
        <v>0</v>
      </c>
      <c r="L52" s="185"/>
      <c r="M52" s="141"/>
      <c r="N52" s="148"/>
      <c r="O52" s="271">
        <f>M52+N52</f>
        <v>0</v>
      </c>
      <c r="P52" s="272">
        <f>N52+O52</f>
        <v>0</v>
      </c>
      <c r="Q52" s="140">
        <f>O52+P52</f>
        <v>0</v>
      </c>
      <c r="R52" s="140">
        <f>P52+Q52</f>
        <v>0</v>
      </c>
    </row>
    <row r="53" spans="1:18" ht="14.25" thickBot="1">
      <c r="A53" s="294" t="s">
        <v>40</v>
      </c>
      <c r="B53" s="149"/>
      <c r="C53" s="150">
        <f>SUM(C51:C52)</f>
        <v>0</v>
      </c>
      <c r="D53" s="124">
        <f>SUM(D51:D52)</f>
        <v>0</v>
      </c>
      <c r="E53" s="150">
        <f>SUM(E51:E52)</f>
        <v>0</v>
      </c>
      <c r="F53" s="151">
        <f>SUM(F51:F52)</f>
        <v>0</v>
      </c>
      <c r="G53" s="154">
        <f>SUM(G51:G52)</f>
        <v>0</v>
      </c>
      <c r="H53" s="169"/>
      <c r="I53" s="153">
        <f>SUM(I51:I52)</f>
        <v>0</v>
      </c>
      <c r="J53" s="154">
        <f>SUM(J51:J52)</f>
        <v>0</v>
      </c>
      <c r="K53" s="150">
        <f>SUM(K51:K52)</f>
        <v>0</v>
      </c>
      <c r="L53" s="158"/>
      <c r="M53" s="156">
        <f aca="true" t="shared" si="15" ref="M53:R53">SUM(M51:M52)</f>
        <v>0</v>
      </c>
      <c r="N53" s="157">
        <f t="shared" si="15"/>
        <v>0</v>
      </c>
      <c r="O53" s="273">
        <f t="shared" si="15"/>
        <v>0</v>
      </c>
      <c r="P53" s="151">
        <f t="shared" si="15"/>
        <v>0</v>
      </c>
      <c r="Q53" s="158">
        <f t="shared" si="15"/>
        <v>0</v>
      </c>
      <c r="R53" s="158">
        <f t="shared" si="15"/>
        <v>0</v>
      </c>
    </row>
    <row r="54" spans="1:18" ht="13.5" thickBot="1">
      <c r="A54" s="278"/>
      <c r="B54" s="187"/>
      <c r="C54" s="188"/>
      <c r="D54" s="188"/>
      <c r="E54" s="189"/>
      <c r="F54" s="279"/>
      <c r="G54" s="280"/>
      <c r="H54" s="192"/>
      <c r="I54" s="193"/>
      <c r="J54" s="194"/>
      <c r="K54" s="189"/>
      <c r="L54" s="195"/>
      <c r="M54" s="196"/>
      <c r="N54" s="281"/>
      <c r="O54" s="282"/>
      <c r="P54" s="283"/>
      <c r="Q54" s="195"/>
      <c r="R54" s="195"/>
    </row>
    <row r="55" spans="1:18" ht="26.25" thickBot="1">
      <c r="A55" s="305" t="s">
        <v>110</v>
      </c>
      <c r="B55" s="198"/>
      <c r="C55" s="199"/>
      <c r="D55" s="200"/>
      <c r="E55" s="201">
        <f>E53+E50+E39+E32+E24+E19</f>
        <v>0</v>
      </c>
      <c r="F55" s="202">
        <f>F53+F50+F39+F32+F24+F19</f>
        <v>0</v>
      </c>
      <c r="G55" s="203">
        <f>G53+G50+G39+G32+G24+G19</f>
        <v>0</v>
      </c>
      <c r="H55" s="199"/>
      <c r="I55" s="204">
        <f>I53+I50+I39+I32+I24+I19</f>
        <v>0</v>
      </c>
      <c r="J55" s="203">
        <f>J53+J50+J39+J32+J24+J19</f>
        <v>0</v>
      </c>
      <c r="K55" s="201">
        <f>K53+K50+K39+K32+K24+K19</f>
        <v>0</v>
      </c>
      <c r="L55" s="205"/>
      <c r="M55" s="206">
        <f aca="true" t="shared" si="16" ref="M55:R55">M53+M50+M39+M32+M24+M19</f>
        <v>0</v>
      </c>
      <c r="N55" s="201">
        <f t="shared" si="16"/>
        <v>0</v>
      </c>
      <c r="O55" s="284">
        <f t="shared" si="16"/>
        <v>0</v>
      </c>
      <c r="P55" s="202">
        <f t="shared" si="16"/>
        <v>0</v>
      </c>
      <c r="Q55" s="207">
        <f t="shared" si="16"/>
        <v>0</v>
      </c>
      <c r="R55" s="207">
        <f t="shared" si="16"/>
        <v>0</v>
      </c>
    </row>
    <row r="56" spans="1:18" ht="39" thickBot="1">
      <c r="A56" s="306" t="s">
        <v>118</v>
      </c>
      <c r="B56" s="208"/>
      <c r="C56" s="209"/>
      <c r="D56" s="209"/>
      <c r="E56" s="210"/>
      <c r="F56" s="211"/>
      <c r="G56" s="212"/>
      <c r="H56" s="213"/>
      <c r="I56" s="214"/>
      <c r="J56" s="215"/>
      <c r="K56" s="216" t="s">
        <v>3</v>
      </c>
      <c r="L56" s="217"/>
      <c r="M56" s="218"/>
      <c r="N56" s="219"/>
      <c r="O56" s="285"/>
      <c r="P56" s="231"/>
      <c r="Q56" s="220"/>
      <c r="R56" s="220"/>
    </row>
    <row r="57" spans="1:18" ht="14.25" thickBot="1">
      <c r="A57" s="307" t="s">
        <v>112</v>
      </c>
      <c r="B57" s="221"/>
      <c r="C57" s="222">
        <f>C56+C55</f>
        <v>0</v>
      </c>
      <c r="D57" s="223">
        <f>D56+D55</f>
        <v>0</v>
      </c>
      <c r="E57" s="222">
        <f>E56+E55</f>
        <v>0</v>
      </c>
      <c r="F57" s="202">
        <f>F56+F55</f>
        <v>0</v>
      </c>
      <c r="G57" s="224">
        <f>G56+G55</f>
        <v>0</v>
      </c>
      <c r="H57" s="225"/>
      <c r="I57" s="226">
        <f>I56+I55</f>
        <v>0</v>
      </c>
      <c r="J57" s="224">
        <f>J56+J55</f>
        <v>0</v>
      </c>
      <c r="K57" s="222">
        <f>SUM(K55:K56)</f>
        <v>0</v>
      </c>
      <c r="L57" s="227"/>
      <c r="M57" s="228">
        <f aca="true" t="shared" si="17" ref="M57:R57">M56+M55</f>
        <v>0</v>
      </c>
      <c r="N57" s="201">
        <f t="shared" si="17"/>
        <v>0</v>
      </c>
      <c r="O57" s="284">
        <f t="shared" si="17"/>
        <v>0</v>
      </c>
      <c r="P57" s="202">
        <f t="shared" si="17"/>
        <v>0</v>
      </c>
      <c r="Q57" s="207">
        <f t="shared" si="17"/>
        <v>0</v>
      </c>
      <c r="R57" s="207">
        <f t="shared" si="17"/>
        <v>0</v>
      </c>
    </row>
    <row r="58" spans="1:18" ht="26.25" thickBot="1">
      <c r="A58" s="308" t="s">
        <v>119</v>
      </c>
      <c r="B58" s="229"/>
      <c r="C58" s="230"/>
      <c r="D58" s="230"/>
      <c r="E58" s="210"/>
      <c r="F58" s="231"/>
      <c r="G58" s="212"/>
      <c r="H58" s="232"/>
      <c r="I58" s="233"/>
      <c r="J58" s="234" t="s">
        <v>3</v>
      </c>
      <c r="K58" s="235"/>
      <c r="L58" s="236"/>
      <c r="M58" s="218"/>
      <c r="N58" s="237"/>
      <c r="O58" s="285"/>
      <c r="P58" s="231"/>
      <c r="Q58" s="220"/>
      <c r="R58" s="220"/>
    </row>
    <row r="59" spans="1:18" ht="13.5" thickBot="1">
      <c r="A59" s="309" t="s">
        <v>114</v>
      </c>
      <c r="B59" s="238"/>
      <c r="C59" s="222">
        <f>SUM(C57:C58)</f>
        <v>0</v>
      </c>
      <c r="D59" s="223">
        <f>SUM(D57:D58)</f>
        <v>0</v>
      </c>
      <c r="E59" s="222">
        <f>SUM(E57:E58)</f>
        <v>0</v>
      </c>
      <c r="F59" s="202">
        <f>SUM(F57:F58)</f>
        <v>0</v>
      </c>
      <c r="G59" s="224">
        <f>SUM(G57:G58)</f>
        <v>0</v>
      </c>
      <c r="H59" s="239"/>
      <c r="I59" s="240"/>
      <c r="J59" s="241">
        <f>SUM(J57,J58)</f>
        <v>0</v>
      </c>
      <c r="K59" s="242">
        <f>SUM(K57:K58)</f>
        <v>0</v>
      </c>
      <c r="L59" s="243">
        <f>SUM(L57,L58)</f>
        <v>0</v>
      </c>
      <c r="M59" s="228">
        <f aca="true" t="shared" si="18" ref="M59:R59">SUM(M57:M58)</f>
        <v>0</v>
      </c>
      <c r="N59" s="201">
        <f t="shared" si="18"/>
        <v>0</v>
      </c>
      <c r="O59" s="284">
        <f t="shared" si="18"/>
        <v>0</v>
      </c>
      <c r="P59" s="202">
        <f t="shared" si="18"/>
        <v>0</v>
      </c>
      <c r="Q59" s="207">
        <f t="shared" si="18"/>
        <v>0</v>
      </c>
      <c r="R59" s="207">
        <f t="shared" si="18"/>
        <v>0</v>
      </c>
    </row>
    <row r="61" spans="1:18" ht="38.25" customHeight="1">
      <c r="A61" s="245" t="s">
        <v>95</v>
      </c>
      <c r="B61" s="246"/>
      <c r="C61" s="246"/>
      <c r="D61" s="246"/>
      <c r="E61" s="246"/>
      <c r="F61" s="246"/>
      <c r="G61" s="246"/>
      <c r="H61" s="247"/>
      <c r="I61" s="248"/>
      <c r="J61" s="247" t="s">
        <v>84</v>
      </c>
      <c r="K61" s="248"/>
      <c r="L61" s="356" t="s">
        <v>90</v>
      </c>
      <c r="M61" s="357"/>
      <c r="N61" s="249" t="s">
        <v>91</v>
      </c>
      <c r="O61" s="250" t="s">
        <v>92</v>
      </c>
      <c r="P61" s="286"/>
      <c r="Q61" s="197"/>
      <c r="R61" s="197"/>
    </row>
    <row r="62" spans="1:15" ht="12.75">
      <c r="A62" s="251"/>
      <c r="B62" s="252"/>
      <c r="C62" s="252"/>
      <c r="D62" s="252"/>
      <c r="E62" s="252"/>
      <c r="F62" s="252"/>
      <c r="G62" s="252"/>
      <c r="H62" s="252"/>
      <c r="I62" s="252"/>
      <c r="J62" s="253" t="s">
        <v>94</v>
      </c>
      <c r="K62" s="254" t="s">
        <v>93</v>
      </c>
      <c r="L62" s="255"/>
      <c r="M62" s="256"/>
      <c r="N62" s="257"/>
      <c r="O62" s="287"/>
    </row>
    <row r="63" spans="1:15" ht="12.75">
      <c r="A63" s="259"/>
      <c r="B63" s="260"/>
      <c r="C63" s="260"/>
      <c r="D63" s="260"/>
      <c r="E63" s="260"/>
      <c r="F63" s="260"/>
      <c r="G63" s="260"/>
      <c r="H63" s="260"/>
      <c r="I63" s="260"/>
      <c r="J63" s="261"/>
      <c r="K63" s="262">
        <f>PRODUCT(J63,K$7)</f>
        <v>0</v>
      </c>
      <c r="L63" s="358"/>
      <c r="M63" s="359"/>
      <c r="N63" s="263"/>
      <c r="O63" s="261"/>
    </row>
  </sheetData>
  <mergeCells count="18">
    <mergeCell ref="L61:M61"/>
    <mergeCell ref="L63:M63"/>
    <mergeCell ref="P5:P9"/>
    <mergeCell ref="Q5:Q9"/>
    <mergeCell ref="B1:O1"/>
    <mergeCell ref="B2:G2"/>
    <mergeCell ref="H2:J2"/>
    <mergeCell ref="R5:R9"/>
    <mergeCell ref="H6:K6"/>
    <mergeCell ref="H7:J7"/>
    <mergeCell ref="H5:K5"/>
    <mergeCell ref="L5:M5"/>
    <mergeCell ref="N5:N8"/>
    <mergeCell ref="O5:O8"/>
    <mergeCell ref="P4:R4"/>
    <mergeCell ref="B4:E4"/>
    <mergeCell ref="F4:G4"/>
    <mergeCell ref="H4:O4"/>
  </mergeCells>
  <printOptions/>
  <pageMargins left="0.27" right="0.25" top="0.6" bottom="0.62" header="0.24" footer="0.5118110236220472"/>
  <pageSetup fitToHeight="1" fitToWidth="1" horizontalDpi="600" verticalDpi="600" orientation="landscape" paperSize="9" scale="43" r:id="rId1"/>
  <headerFooter alignWithMargins="0">
    <oddHeader>&amp;RAnnex H 5c (Annex VI)</oddHeader>
    <oddFooter>&amp;L&amp;"Times New Roman,Gras"&amp;9 2006&amp;R&amp;"Times New Roman,Normal"&amp;9&amp;P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torreiv</dc:creator>
  <cp:keywords/>
  <dc:description/>
  <cp:lastModifiedBy>gcicek</cp:lastModifiedBy>
  <cp:lastPrinted>2007-03-05T14:46:10Z</cp:lastPrinted>
  <dcterms:created xsi:type="dcterms:W3CDTF">2005-06-24T09:18:28Z</dcterms:created>
  <dcterms:modified xsi:type="dcterms:W3CDTF">2007-03-05T14:46:11Z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-807379551</vt:i4>
  </property>
  <property fmtid="{D5CDD505-2E9C-101B-9397-08002B2CF9AE}" pid="3" name="_EmailSubject">
    <vt:lpwstr>Nouvelle version des templates pour les rapports financiers</vt:lpwstr>
  </property>
  <property fmtid="{D5CDD505-2E9C-101B-9397-08002B2CF9AE}" pid="4" name="_AuthorEmail">
    <vt:lpwstr>Ivan.TORRE@cec.eu.int</vt:lpwstr>
  </property>
  <property fmtid="{D5CDD505-2E9C-101B-9397-08002B2CF9AE}" pid="5" name="_AuthorEmailDisplayName">
    <vt:lpwstr>TORRE Ivan (AIDCO)</vt:lpwstr>
  </property>
  <property fmtid="{D5CDD505-2E9C-101B-9397-08002B2CF9AE}" pid="6" name="_ReviewingToolsShownOnce">
    <vt:lpwstr/>
  </property>
</Properties>
</file>